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985" windowWidth="17400" windowHeight="6045" activeTab="0"/>
  </bookViews>
  <sheets>
    <sheet name="1-MO_2018" sheetId="1" r:id="rId1"/>
    <sheet name="Указания по заполнению" sheetId="2" r:id="rId2"/>
    <sheet name="Контроль" sheetId="3" r:id="rId3"/>
  </sheets>
  <definedNames>
    <definedName name="_xlnm.Print_Titles" localSheetId="0">'1-MO_2018'!$A:$C,'1-MO_2018'!$1:$3</definedName>
    <definedName name="Районы">#REF!</definedName>
  </definedNames>
  <calcPr fullCalcOnLoad="1"/>
</workbook>
</file>

<file path=xl/comments1.xml><?xml version="1.0" encoding="utf-8"?>
<comments xmlns="http://schemas.openxmlformats.org/spreadsheetml/2006/main">
  <authors>
    <author>Xbcnbkmobr</author>
  </authors>
  <commentList>
    <comment ref="B4" authorId="0">
      <text>
        <r>
          <rPr>
            <b/>
            <sz val="8"/>
            <rFont val="Tahoma"/>
            <family val="2"/>
          </rPr>
          <t>Xbcnbkmobr:</t>
        </r>
        <r>
          <rPr>
            <sz val="8"/>
            <rFont val="Tahoma"/>
            <family val="2"/>
          </rPr>
          <t xml:space="preserve">
10 - Городское поселение
11 - Сельское поселение
13 - Муниципальный район</t>
        </r>
      </text>
    </comment>
  </commentList>
</comments>
</file>

<file path=xl/sharedStrings.xml><?xml version="1.0" encoding="utf-8"?>
<sst xmlns="http://schemas.openxmlformats.org/spreadsheetml/2006/main" count="744" uniqueCount="512">
  <si>
    <t>Наименование</t>
  </si>
  <si>
    <t>Ед. изм.</t>
  </si>
  <si>
    <t>№ стр.</t>
  </si>
  <si>
    <t>Разница</t>
  </si>
  <si>
    <t>ИТОГО</t>
  </si>
  <si>
    <t>га</t>
  </si>
  <si>
    <t>единица</t>
  </si>
  <si>
    <t>2.10</t>
  </si>
  <si>
    <t>4.1.1</t>
  </si>
  <si>
    <t>4.2.1</t>
  </si>
  <si>
    <t>4.3.1</t>
  </si>
  <si>
    <t>4.4.1</t>
  </si>
  <si>
    <t>4.5.1</t>
  </si>
  <si>
    <t>4.7.1</t>
  </si>
  <si>
    <t>4.8.1</t>
  </si>
  <si>
    <t>из строки 4.1 магазины - дискаунтеры</t>
  </si>
  <si>
    <t>4.9.1</t>
  </si>
  <si>
    <t>4.10</t>
  </si>
  <si>
    <t>4.10.1</t>
  </si>
  <si>
    <t>4.12.1</t>
  </si>
  <si>
    <t>общедоступные столовые, закусочные</t>
  </si>
  <si>
    <t>4.14.1</t>
  </si>
  <si>
    <t>4.14.2</t>
  </si>
  <si>
    <t>столовые учебных заведений, организаций, промышленных предприятий</t>
  </si>
  <si>
    <t>4.15.1</t>
  </si>
  <si>
    <t>4.15.2</t>
  </si>
  <si>
    <t>рестораны, кафе, бары</t>
  </si>
  <si>
    <t>4.16.1</t>
  </si>
  <si>
    <t>4.16.2</t>
  </si>
  <si>
    <t>5.2.1</t>
  </si>
  <si>
    <t>плоскостные спортивные сооружения</t>
  </si>
  <si>
    <t>спортивные залы</t>
  </si>
  <si>
    <t>5.4.1</t>
  </si>
  <si>
    <t>плавательные бассейны</t>
  </si>
  <si>
    <t>5.5.1</t>
  </si>
  <si>
    <t>Численность занимающихся в детско-юношеских спортивных школах</t>
  </si>
  <si>
    <t>человек</t>
  </si>
  <si>
    <t>Общая площадь жилых помещений</t>
  </si>
  <si>
    <t xml:space="preserve">Одиночное протяжение уличной газовой сети </t>
  </si>
  <si>
    <t>м</t>
  </si>
  <si>
    <t>Количество негазифицированных населенных пунктов</t>
  </si>
  <si>
    <t>Число библиотек</t>
  </si>
  <si>
    <t>Число музеев</t>
  </si>
  <si>
    <t>Число профессиональных театров</t>
  </si>
  <si>
    <t>Число парков культуры и отдыха (городских садов)</t>
  </si>
  <si>
    <t>Число зоопарков</t>
  </si>
  <si>
    <t>Число цирков</t>
  </si>
  <si>
    <t>тысяча рублей</t>
  </si>
  <si>
    <t xml:space="preserve"> СТАТУС МУНИЦИПАЛЬНОГО ОБРАЗОВАНИЯ</t>
  </si>
  <si>
    <t>место</t>
  </si>
  <si>
    <t xml:space="preserve">  по ремонту и пошиву швейных, меховых и кожаных изделий, головных уборов и изделий текстильной галантереи, ремонту, пошиву и вязанию трикотажных изделий</t>
  </si>
  <si>
    <t xml:space="preserve">  по ремонту и техническому обслуживанию бытовой радиоэлектронной аппаратуры, бытовых машин и приборов и изготовлению металлоизделий</t>
  </si>
  <si>
    <t xml:space="preserve">  по техническому обслуживанию и ремонту транспортных средств, машин и оборудования</t>
  </si>
  <si>
    <t xml:space="preserve">  по изготовлению и ремонту мебели</t>
  </si>
  <si>
    <t xml:space="preserve">  по ремонту и строительству жилья и других построек</t>
  </si>
  <si>
    <t xml:space="preserve">  ритуальные</t>
  </si>
  <si>
    <t xml:space="preserve">  ритуальных </t>
  </si>
  <si>
    <r>
      <t>м</t>
    </r>
    <r>
      <rPr>
        <vertAlign val="superscript"/>
        <sz val="10"/>
        <color indexed="8"/>
        <rFont val="Times New Roman"/>
        <family val="1"/>
      </rPr>
      <t>2</t>
    </r>
  </si>
  <si>
    <t>4.2</t>
  </si>
  <si>
    <t>5.2</t>
  </si>
  <si>
    <t>5.3</t>
  </si>
  <si>
    <r>
      <t>тыс. м</t>
    </r>
    <r>
      <rPr>
        <vertAlign val="superscript"/>
        <sz val="10"/>
        <color indexed="8"/>
        <rFont val="Times New Roman"/>
        <family val="1"/>
      </rPr>
      <t>2</t>
    </r>
  </si>
  <si>
    <t xml:space="preserve">     из них специалисты культурно-досуговой деятельности</t>
  </si>
  <si>
    <t xml:space="preserve">       из них библиотечных работников</t>
  </si>
  <si>
    <t xml:space="preserve">        из них научные сотрудники и экскурсоводы</t>
  </si>
  <si>
    <t xml:space="preserve">    в них работников, всего</t>
  </si>
  <si>
    <t xml:space="preserve">       из них художественный и артистический персонал</t>
  </si>
  <si>
    <t xml:space="preserve">        из них преподавателей</t>
  </si>
  <si>
    <t xml:space="preserve">   в них работников</t>
  </si>
  <si>
    <t xml:space="preserve">   в них участников</t>
  </si>
  <si>
    <r>
      <t>м</t>
    </r>
    <r>
      <rPr>
        <vertAlign val="superscript"/>
        <sz val="10"/>
        <color indexed="8"/>
        <rFont val="Times New Roman"/>
        <family val="1"/>
      </rPr>
      <t xml:space="preserve">2 </t>
    </r>
    <r>
      <rPr>
        <sz val="10"/>
        <color indexed="8"/>
        <rFont val="Times New Roman"/>
        <family val="1"/>
      </rPr>
      <t>общей  площади</t>
    </r>
  </si>
  <si>
    <t xml:space="preserve">  в том числе индивидуальных</t>
  </si>
  <si>
    <t xml:space="preserve">   в них мест</t>
  </si>
  <si>
    <t>Число телефонизированных сельских населенных пунктов</t>
  </si>
  <si>
    <t>x</t>
  </si>
  <si>
    <t>4.6.1</t>
  </si>
  <si>
    <t>5.3.1</t>
  </si>
  <si>
    <t>10</t>
  </si>
  <si>
    <t>11</t>
  </si>
  <si>
    <t>км</t>
  </si>
  <si>
    <t>12</t>
  </si>
  <si>
    <t>Общая протяженностьосвещенных частей улиц, проездов, набережных на конец года</t>
  </si>
  <si>
    <t>13</t>
  </si>
  <si>
    <t>14</t>
  </si>
  <si>
    <t>15</t>
  </si>
  <si>
    <t>16</t>
  </si>
  <si>
    <t>17</t>
  </si>
  <si>
    <t>18</t>
  </si>
  <si>
    <t>18.1</t>
  </si>
  <si>
    <t>19</t>
  </si>
  <si>
    <t>20</t>
  </si>
  <si>
    <t>21</t>
  </si>
  <si>
    <t>22</t>
  </si>
  <si>
    <t>23</t>
  </si>
  <si>
    <t>24</t>
  </si>
  <si>
    <t>25</t>
  </si>
  <si>
    <t>26</t>
  </si>
  <si>
    <t>27</t>
  </si>
  <si>
    <t>28</t>
  </si>
  <si>
    <t>29</t>
  </si>
  <si>
    <t>30</t>
  </si>
  <si>
    <t>31</t>
  </si>
  <si>
    <t>32</t>
  </si>
  <si>
    <t>33</t>
  </si>
  <si>
    <t>33.1</t>
  </si>
  <si>
    <t>34</t>
  </si>
  <si>
    <t>35</t>
  </si>
  <si>
    <t>36</t>
  </si>
  <si>
    <t>36.1</t>
  </si>
  <si>
    <t>36.2</t>
  </si>
  <si>
    <t>37</t>
  </si>
  <si>
    <t>37.1</t>
  </si>
  <si>
    <t>37.2</t>
  </si>
  <si>
    <t>38</t>
  </si>
  <si>
    <t>38.1</t>
  </si>
  <si>
    <t>39</t>
  </si>
  <si>
    <t>39.1</t>
  </si>
  <si>
    <t>40</t>
  </si>
  <si>
    <t>41</t>
  </si>
  <si>
    <t>41.1</t>
  </si>
  <si>
    <t>42</t>
  </si>
  <si>
    <t>42.1</t>
  </si>
  <si>
    <t>Число детских музыкальных, художественных, хореографических школ и школ искусств</t>
  </si>
  <si>
    <t>43</t>
  </si>
  <si>
    <t>44</t>
  </si>
  <si>
    <t>Число добровольных формирований населения по охране общественного порядка</t>
  </si>
  <si>
    <t>в том числе: 
  по  ремонту, окраске и пошиву обуви</t>
  </si>
  <si>
    <t>А</t>
  </si>
  <si>
    <t>Б</t>
  </si>
  <si>
    <t>Из строки 4.1. 
  гипермаркеты</t>
  </si>
  <si>
    <t xml:space="preserve">     площадь торгового зала</t>
  </si>
  <si>
    <t xml:space="preserve">  супермаркеты</t>
  </si>
  <si>
    <t xml:space="preserve">  специализированные продовольственные магазины</t>
  </si>
  <si>
    <t xml:space="preserve">  специализированные непродовольственные магазины</t>
  </si>
  <si>
    <t xml:space="preserve">  минимаркеты</t>
  </si>
  <si>
    <t xml:space="preserve">  универмаги</t>
  </si>
  <si>
    <t xml:space="preserve">  прочие магазины</t>
  </si>
  <si>
    <t xml:space="preserve">     в них мест</t>
  </si>
  <si>
    <t xml:space="preserve">     площадь зала обслуживания посетителей</t>
  </si>
  <si>
    <t xml:space="preserve">  из общего числа спортивных сооружений:
стадионы с трибунами</t>
  </si>
  <si>
    <t xml:space="preserve">     из них муниципальных</t>
  </si>
  <si>
    <t xml:space="preserve">     из них муниципальные</t>
  </si>
  <si>
    <t>Число детско-юношеских спортивных школ 
(включая филиалы)</t>
  </si>
  <si>
    <t xml:space="preserve">     из них самостоятельные</t>
  </si>
  <si>
    <t>9</t>
  </si>
  <si>
    <t>Вывезено за год твердых коммунальных отходов</t>
  </si>
  <si>
    <t>16.1</t>
  </si>
  <si>
    <t>16.2</t>
  </si>
  <si>
    <t>Число источников теплоснабжения</t>
  </si>
  <si>
    <t>Протяженность тепловых и паровых сетей в двухтрубном исчислении</t>
  </si>
  <si>
    <t>Одиночное протяжение уличной водопроводной сети</t>
  </si>
  <si>
    <t>Одиночное протяжение уличной канализационной сети</t>
  </si>
  <si>
    <t>20.1</t>
  </si>
  <si>
    <t>30.1</t>
  </si>
  <si>
    <t>Число обособленных подразделений общеобразовательных организаций</t>
  </si>
  <si>
    <t xml:space="preserve"> Численность обучающихся общеобразовательных организаций с учетом обособленных подразделений, всего</t>
  </si>
  <si>
    <r>
      <t>Число обособленных подразделений</t>
    </r>
    <r>
      <rPr>
        <sz val="10"/>
        <color indexed="8"/>
        <rFont val="Times New Roman"/>
        <family val="1"/>
      </rPr>
      <t xml:space="preserve"> организаций культурно-досугового типа</t>
    </r>
  </si>
  <si>
    <t>33.2</t>
  </si>
  <si>
    <t>34.1</t>
  </si>
  <si>
    <t>34.2</t>
  </si>
  <si>
    <t xml:space="preserve">Число обособленных подразделений  библиотек </t>
  </si>
  <si>
    <t xml:space="preserve">Численность работников библиотек с учетом обособленных подразделений </t>
  </si>
  <si>
    <t>35.1</t>
  </si>
  <si>
    <t>35.2</t>
  </si>
  <si>
    <t xml:space="preserve">Число обособленных подразделений музеев </t>
  </si>
  <si>
    <t xml:space="preserve">Численность работников музеев с учетом обособленныхх подразделений </t>
  </si>
  <si>
    <t xml:space="preserve">Число обособленных подразделений детских музыкальных, художественных, хореографических школ и школ искусств </t>
  </si>
  <si>
    <t xml:space="preserve">Численность работников детских музыкальных, художественных, хореографических школ и школ искусств с учетом обособленных подразделений </t>
  </si>
  <si>
    <r>
      <t>м</t>
    </r>
    <r>
      <rPr>
        <vertAlign val="superscript"/>
        <sz val="10"/>
        <color indexed="8"/>
        <rFont val="Times New Roman"/>
        <family val="1"/>
      </rPr>
      <t xml:space="preserve">2 </t>
    </r>
    <r>
      <rPr>
        <sz val="10"/>
        <color indexed="8"/>
        <rFont val="Times New Roman"/>
        <family val="1"/>
      </rPr>
      <t>общей площади</t>
    </r>
  </si>
  <si>
    <t xml:space="preserve">  площадь торгового зала</t>
  </si>
  <si>
    <t>Указания по заполнению формы федерального статистического наблюдения</t>
  </si>
  <si>
    <t xml:space="preserve">В адресной части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 </t>
  </si>
  <si>
    <t>По строке «Почтовый адрес» указывается наименование субъекта Российской Федерации, юридический адрес с почтовым индексом; если фактический адрес не совпадает с юридическим, то указывается фактическое местонахождение респондента (почтовый адрес).</t>
  </si>
  <si>
    <t>По муниципальным образованиям, наделенным статусом муниципального района и имеющим в своем составе межселенные территории, заполняются графа 4 и графа 5:</t>
  </si>
  <si>
    <t>- графа 4 – сводные данные по муниципальному району, включая информацию по межселенной территории;</t>
  </si>
  <si>
    <t>- графа 5 – данные только по межселенной территории.</t>
  </si>
  <si>
    <t>остальные - в целых числах.</t>
  </si>
  <si>
    <t>Территория</t>
  </si>
  <si>
    <t>(в соответствии с ф. № 22-2, разрабатываемой Росреестром).</t>
  </si>
  <si>
    <t>Объекты бытового обслуживания</t>
  </si>
  <si>
    <t>Если юридическое лицо или индивидуальный предприниматель зарегистрирован на территории отчитывающегося муниципального образования, но имеет объект бытового обслуживания в другом муниципальном образовании, то этот объект не включается в данный отчет. Он будет учтен в отчете того муниципального образования, на территории которого расположен.</t>
  </si>
  <si>
    <t>Объекты розничной торговли и общественного питания</t>
  </si>
  <si>
    <t>Спортивные сооружения</t>
  </si>
  <si>
    <t>Кроме того, необходимо учитывать спортивные залы (площадки) общеобразовательных школ, средних и высших учебных заведений.</t>
  </si>
  <si>
    <t>Спортивные сооружения учитываются по месту их фактического расположения.</t>
  </si>
  <si>
    <t>Коммунальная сфера</t>
  </si>
  <si>
    <t>Протяжение уличной газовой сети учитывается в одиночном исчислении, т.е. в одну линию. Если по улице уложены трубы в две и более линий, то для определения протяженности газовой сети необходимо суммировать протяженности всех линий.</t>
  </si>
  <si>
    <t>В протяжение уличной газовой сети не включается длина вводов, внутридворовых и внутриквартальных сетей.</t>
  </si>
  <si>
    <t>Общеобразовательные организации</t>
  </si>
  <si>
    <t>К общеобразовательным организациям относятся образовательные организации, осуществляющие образовательную деятельность по образовательным программам начального общего, основного общего и (или) среднего общего образования. В части образовательных программ дошкольного образования общеобразовательные организации раздел не заполняют.</t>
  </si>
  <si>
    <t>Учету подлежат самостоятельные общеобразовательные организации, а также обособленные подразделения государственной, муниципальной и частной форм собственности.</t>
  </si>
  <si>
    <t>Организации здравоохранения</t>
  </si>
  <si>
    <t>Показываются все лечебно-профилактические организации и их обособленные структурные подразделения: участковые больницы, районные больницы, амбулатории, фельдшерско-акушерские пункты, фельдшерские пункты, здравпункты, филиалы, расположенные на территории муниципального образования. Если медицинская организация (юридическое лицо) зарегистрирована на территории отчитывающегося муниципального образования, но имеет подразделение, филиал в другом муниципальном образовании, тогда каждая медицинская организация будет учитываться по месту расположения того муниципального образования, на территории которого она расположена.</t>
  </si>
  <si>
    <t xml:space="preserve">Организации культуры </t>
  </si>
  <si>
    <t>Учету подлежат самостоятельные организации культуры (юридические лица), а также обособленные подразделения всех форм собственности.</t>
  </si>
  <si>
    <t>Организация охраны общественного порядка</t>
  </si>
  <si>
    <t>Инвестиции в основной капитал</t>
  </si>
  <si>
    <t>Затраты на приобретение машин, оборудования, транспортных средств, квартир в объектах жилого фонда, зданий и сооружений, числившихся ранее на балансе у других юридических лиц и у физических лиц (кроме приобретенных по импорту), объектов незавершенного строительства по этой строке не отражаются.</t>
  </si>
  <si>
    <t>Затраты на строительные и проектно-изыскательские работы включаются в размере фактически выполненного объема (независимо от момента их оплаты) на основании документа (справки) о стоимости выполненных работ (затрат), подписанного заказчиком и организацией - исполнителем работ. В затраты на строительные работы также включается стоимость материалов заказчиков, используемых строительной организацией при производстве работ в отчетном периоде и не нашедших отражение в справке о стоимости выполненных работ, подписанной заказчиком и подрядчиком (исполнителем работ).</t>
  </si>
  <si>
    <t>Затраты на приобретение машин, оборудования, транспортных средств, производственного и хозяйственного инвентаря отражаются в фактических ценах, учитывающих их приобретение (включая стоимость услуг посреднических организаций), транспортные и заготовительно-складские расходы, после их поступления на место назначения и оприходования заказчиком (получателем), в случае приобретения импортного оборудования – после момента смены собственника (по условиям контракта).</t>
  </si>
  <si>
    <t>Если расчеты за выполненные работы (услуги) производились в иностранной валюте, то эти объемы пересчитываются в рубли по курсу, установленному Банком России на момент выполнения работ (услуг). Расходы на покупку машин, оборудования, других основных средств, произведенные в иностранной валюте, пересчитываются в рубли по курсу, установленному на дату принятия грузовой таможенной декларации к таможенному оформлению, моменту перехода границы или после момента смены собственника (по условиям контракта).</t>
  </si>
  <si>
    <t>Ввод жилья</t>
  </si>
  <si>
    <t>- организациями-застройщиками (юридическими лицами), независимо от их местонахождения, которым органами местного самоуправления муниципальных образований (поселений, муниципальных районов, городских округов) были выданы и оформлены в установленном порядке «Разрешения на ввод объекта в эксплуатацию» на завершенные строительством жилые дома, а также на жилые помещения в составе нежилых зданий;</t>
  </si>
  <si>
    <t>- населением за счет собственных и привлеченных средств.</t>
  </si>
  <si>
    <t>В общую площадь введенных жилых домов не входит площадь вестибюлей, тамбуров, лестничных клеток, лифтовых холлов, общих коридоров, а также площадь в жилых домах, предназначенная для встроенно-пристроенных помещений.</t>
  </si>
  <si>
    <t>Коллективные средства размещения</t>
  </si>
  <si>
    <t xml:space="preserve">Почтовая и телефонная связь </t>
  </si>
  <si>
    <t>Гр. 4 &gt; гр. 5 (для всех строк)</t>
  </si>
  <si>
    <t>Строка 1 гр.4 &gt; 0</t>
  </si>
  <si>
    <t>Строка 1 гр.5 ≥ 0 (тип муниципального образования 13)</t>
  </si>
  <si>
    <t>Строка 4.1 = сумме строк 4.2, 4.3, 4.4, 4.5, 4.6, 4.7, 4.8</t>
  </si>
  <si>
    <t>Строка 4.1 ≥ строке 4.9</t>
  </si>
  <si>
    <t>Если строка 4.1 ≠ 0, то строка 4.1.1 ≠ 0</t>
  </si>
  <si>
    <t>Строка 4.1.1 = сумме строк 4.2.1, 4.3.1, 4.4.1, 4.5.1, 4.6.1, 4.7.1, 4.8.1</t>
  </si>
  <si>
    <t>Строка 4.1.1 ≥ строке 4.9.1</t>
  </si>
  <si>
    <t xml:space="preserve">Если строка 4.2 ≠ 0, то строка 4.2.1 ≠ 0  </t>
  </si>
  <si>
    <t>Если строка 4.3 ≠ 0, то строка 4.3.1 ≠ 0</t>
  </si>
  <si>
    <t>Если строка 4.4 ≠ 0, то строка 4.4.1 ≠ 0</t>
  </si>
  <si>
    <t>Если строка 4.6 ≠ 0, то строка 4.6.1 ≠ 0</t>
  </si>
  <si>
    <t xml:space="preserve">Если строка 4.7 ≠ 0, то строка 4.7.1 ≠ 0 </t>
  </si>
  <si>
    <t>Если строка 4.9 ≠ 0, то строка 4.9.1 ≠ 0</t>
  </si>
  <si>
    <t>Если строка 4.10 ≠ 0, то строка 4.10.1 ≠ 0</t>
  </si>
  <si>
    <t>Если строка 4.12 ≠ 0, то строка 4.12.1 ≠ 0</t>
  </si>
  <si>
    <t>Если строка 4.14 ≠ 0, то строки 4.14.1 ≠ 0, 4.14.2 ≠ 0</t>
  </si>
  <si>
    <t>Если строка 4.15 ≠ 0, то строки 4.15.1 ≠ 0, 4.15.2 ≠ 0</t>
  </si>
  <si>
    <t>Если строка 4.16 ≠ 0, то строки 4.16.1 ≠ 0, 4.16.2 ≠ 0</t>
  </si>
  <si>
    <t>Строка 5 ≥ строке 5.1</t>
  </si>
  <si>
    <t>Строка 5 ≥ сумме строк 5.2, 5.3, 5.4, 5.5</t>
  </si>
  <si>
    <t>Строка 5.1 ≥ сумме строк 5.2.1, 5.3.1, 5.4.1, 5.5.1</t>
  </si>
  <si>
    <t>Строка 5.2 ≥ строке 5.2.1</t>
  </si>
  <si>
    <t>Строка 5.3 ≥ строке 5.3.1</t>
  </si>
  <si>
    <t>Строка 5.4 ≥ строке 5.4.1</t>
  </si>
  <si>
    <t>Строка 5.5 ≥ строке 5.5.1</t>
  </si>
  <si>
    <t>Строка 6 ≥ строке 6.1</t>
  </si>
  <si>
    <t>Строка 8 ≥ строке 8.1</t>
  </si>
  <si>
    <t>Строка 16 ≥ строке 16.1</t>
  </si>
  <si>
    <t>Строка 16 ≥ строке 16.2</t>
  </si>
  <si>
    <t>Если строка 36 ≠ 0, то строка 36.1 ≠ 0</t>
  </si>
  <si>
    <t>Строка 36.1 ≥ строке 36.2</t>
  </si>
  <si>
    <t>Общая  площадь земель муниципального образования</t>
  </si>
  <si>
    <t xml:space="preserve">  бань и душевых </t>
  </si>
  <si>
    <t xml:space="preserve">  парикмахерских </t>
  </si>
  <si>
    <t xml:space="preserve">  фотоателье</t>
  </si>
  <si>
    <t xml:space="preserve">  прочие виды бытовых услуг</t>
  </si>
  <si>
    <t xml:space="preserve">  прочих видов бытовых услуг</t>
  </si>
  <si>
    <t>Количество объектов розничной торговли и общественного питания:</t>
  </si>
  <si>
    <t xml:space="preserve">магазины </t>
  </si>
  <si>
    <t>павильоны</t>
  </si>
  <si>
    <t>палатки, киоски</t>
  </si>
  <si>
    <t>аптеки и аптечные магазины</t>
  </si>
  <si>
    <t>аптечные киоски и пункты</t>
  </si>
  <si>
    <t>Число спортивных сооружений - всего</t>
  </si>
  <si>
    <t>Количество населенных пунктов, не имеющих водопроводов (отдельных водопроводных сетей)</t>
  </si>
  <si>
    <t>Количество населенных пунктов, не имеющих канализаций (отдельных канализационных сетей)</t>
  </si>
  <si>
    <t>Организации социального обслуживания населения</t>
  </si>
  <si>
    <t>Число стационарных организаций социального обслуживания для граждан пожилого возраста и инвалидов (взрослых)</t>
  </si>
  <si>
    <t>Число организаций для детей-инвалидов</t>
  </si>
  <si>
    <t xml:space="preserve">Организации здравоохранения </t>
  </si>
  <si>
    <t>Число лечебно-профилактических организаций</t>
  </si>
  <si>
    <t>Число организаций культурно-досугового типа</t>
  </si>
  <si>
    <t>Число муниципальных органов охраны общественного порядка</t>
  </si>
  <si>
    <t>Число коллективных средств размещения</t>
  </si>
  <si>
    <t>Число сельских населенных пунктов, обслуживаемых почтовой связью</t>
  </si>
  <si>
    <t xml:space="preserve">   химической чистки и крашения, услуги прачечных</t>
  </si>
  <si>
    <r>
      <t>Численность работников организаций культурно-досугового типа с учетом обособленных подразделений</t>
    </r>
    <r>
      <rPr>
        <sz val="10"/>
        <color indexed="8"/>
        <rFont val="Times New Roman"/>
        <family val="1"/>
      </rPr>
      <t xml:space="preserve"> </t>
    </r>
  </si>
  <si>
    <t>8</t>
  </si>
  <si>
    <t>8.1</t>
  </si>
  <si>
    <r>
      <t>тыс. м</t>
    </r>
    <r>
      <rPr>
        <vertAlign val="superscript"/>
        <sz val="10"/>
        <color indexed="8"/>
        <rFont val="Times New Roman"/>
        <family val="1"/>
      </rPr>
      <t>3</t>
    </r>
  </si>
  <si>
    <t>тыс. т</t>
  </si>
  <si>
    <t>10.1</t>
  </si>
  <si>
    <t>11.1</t>
  </si>
  <si>
    <t xml:space="preserve">     из них на объекты, используемые для обработки отходов</t>
  </si>
  <si>
    <t>14.1</t>
  </si>
  <si>
    <t xml:space="preserve">   из них мощностью до 3 Гкал/ч</t>
  </si>
  <si>
    <t>15.1</t>
  </si>
  <si>
    <t xml:space="preserve">   в том числе нуждающихся в замене</t>
  </si>
  <si>
    <t>15.2</t>
  </si>
  <si>
    <t>Протяженность тепловых и паровых сетей, которые были заменены и отремонтированы за отчетный год</t>
  </si>
  <si>
    <t xml:space="preserve">   в том числе нуждающейся в замене</t>
  </si>
  <si>
    <t>Одиночное протяжение уличной водопроводной сети, которая заменена и отремонтирована за отчетный год</t>
  </si>
  <si>
    <t>16.3</t>
  </si>
  <si>
    <t>17.1</t>
  </si>
  <si>
    <t>17.2</t>
  </si>
  <si>
    <t>17.3</t>
  </si>
  <si>
    <t>Одиночное протяжение уличной канализационной сети, которая заменена и отремонтирована за отчетный год</t>
  </si>
  <si>
    <t xml:space="preserve"> Численность граждан пожилого возраста и инвалидов (взрослых) по списку в стационарных организациях социального обслуживания (на конец года)</t>
  </si>
  <si>
    <t>Число организаций, осуществляющих социальное обслуживание в форме социального обслуживания на дому</t>
  </si>
  <si>
    <t>Численность получателей социальных услуг, оказываемых организациями, осуществляющими социальное обслуживание в форме социального обслуживания на дому</t>
  </si>
  <si>
    <t>Число оказанных услуг организациями, осуществляющими социальное обслуживание в форме социального обслуживания на дому</t>
  </si>
  <si>
    <t>Число организаций, осуществляющих полустационарное социальное обслуживание</t>
  </si>
  <si>
    <t>Численность получателей социальных услуг, оказываемых организациями, осуществляющими полустационарное социальное обслуживание</t>
  </si>
  <si>
    <t>Число оказанных услуг организациями, осуществляющими полустационарное социальное обслуживание</t>
  </si>
  <si>
    <t>27.1</t>
  </si>
  <si>
    <t>30.2</t>
  </si>
  <si>
    <t>30.3</t>
  </si>
  <si>
    <t>31.1</t>
  </si>
  <si>
    <t>31.2</t>
  </si>
  <si>
    <t>31.3</t>
  </si>
  <si>
    <t>32.1</t>
  </si>
  <si>
    <t>32.2</t>
  </si>
  <si>
    <t>32.3</t>
  </si>
  <si>
    <t xml:space="preserve">    из них научные сотрудники, ветеринарные врачи и фельдшеры, зоотехники</t>
  </si>
  <si>
    <t>37.3</t>
  </si>
  <si>
    <t>Форма федерального статистического наблюдения № 1-МО «Сведения об объектах инфраструктуры муниципального образования» (далее - форма) утверждена в соответствии со ст. 17 Федерального закона от 6 октября 2003 г. № 131-ФЗ «Об общих принципах организации местного самоуправления в Российской Федерации» и п. 2 постановления Правительства Российской Федерации от 11 ноября 2006 г. № 670 «О порядке предоставления органами местного самоуправления органам государственной власти статистических показателей, характеризующих состояние экономики и социальной сферы муниципального образования».</t>
  </si>
  <si>
    <t>В кодовой части формы титульного листа проставляется код отчитывающейся организации по Общероссийскому классификатору предприятий и организаций (ОКПО) на основании Уведомления о присвоении кода ОКПО, размещенного на Интернет-портале Росстата http://statreg.gks.ru/.</t>
  </si>
  <si>
    <r>
      <t xml:space="preserve">В форме приводятся сведения по организациям (учреждениям), </t>
    </r>
    <r>
      <rPr>
        <b/>
        <sz val="12"/>
        <color indexed="8"/>
        <rFont val="Times New Roman"/>
        <family val="1"/>
      </rPr>
      <t>расположенным на территории муниципального образования</t>
    </r>
    <r>
      <rPr>
        <sz val="12"/>
        <color indexed="8"/>
        <rFont val="Times New Roman"/>
        <family val="1"/>
      </rPr>
      <t>, независимо от подчиненности и источников финансирования.</t>
    </r>
  </si>
  <si>
    <t>С целью получения полной информации по муниципальному району, рекомендуем городским и сельским поселениям, входящим в его состав, оказать содействие администрации муниципального района в сборе информации.</t>
  </si>
  <si>
    <t>По муниципальным образованиям, наделенным статусом муниципального района, имеющим в своем составе городские и сельские муниципальные образования и не имеющим собственной территории, представляется сводный отчет, обобщающий входящие в его состав городские и сельские муниципальные образования.</t>
  </si>
  <si>
    <t>Данные строк 4.1.1, 4.2.1, 4.3.1, 4.4.1, 4.5.1, 4.6.1, 4.7.1, 4.8.1, 4.9.1, 4.10.1, 4.12.1, 4.14.2, 4.15.2, 4.16.2, 8-11.1 показываются с одним десятичным знаком;</t>
  </si>
  <si>
    <r>
      <t xml:space="preserve">В </t>
    </r>
    <r>
      <rPr>
        <b/>
        <sz val="12"/>
        <color indexed="8"/>
        <rFont val="Times New Roman"/>
        <family val="1"/>
      </rPr>
      <t xml:space="preserve">строке 1 </t>
    </r>
    <r>
      <rPr>
        <sz val="12"/>
        <color indexed="8"/>
        <rFont val="Times New Roman"/>
        <family val="1"/>
      </rPr>
      <t>показывается общая площадь земель муниципального образования</t>
    </r>
  </si>
  <si>
    <t>В этот показатель включаются земли и водные объекты, расположенные в пределах официально утвержденной черты муниципального образования, а при отсутствии официально утвержденной черты – в фактически числящихся границах на конец отчетного года. Здесь же учитываются и земли, изъятые из непосредственного ведения муниципального образования (военные городки, полигоны, полосы отчуждения железных дорог и так далее).</t>
  </si>
  <si>
    <r>
      <t xml:space="preserve">При заполнении этого раздела необходимо руководствоваться государственным стандартом </t>
    </r>
    <r>
      <rPr>
        <b/>
        <i/>
        <sz val="12"/>
        <color indexed="8"/>
        <rFont val="Times New Roman"/>
        <family val="1"/>
      </rPr>
      <t>ГОСТ Р57137-2016 «Бытовое обслуживание населения. Термины и определения»</t>
    </r>
    <r>
      <rPr>
        <b/>
        <sz val="12"/>
        <color indexed="8"/>
        <rFont val="Times New Roman"/>
        <family val="1"/>
      </rPr>
      <t>.</t>
    </r>
  </si>
  <si>
    <r>
      <t xml:space="preserve">В </t>
    </r>
    <r>
      <rPr>
        <b/>
        <sz val="12"/>
        <color indexed="8"/>
        <rFont val="Times New Roman"/>
        <family val="1"/>
      </rPr>
      <t>строке 2</t>
    </r>
    <r>
      <rPr>
        <sz val="12"/>
        <color indexed="8"/>
        <rFont val="Times New Roman"/>
        <family val="1"/>
      </rPr>
      <t xml:space="preserve"> показывается общее число действующих по состоянию на 31 декабря отчетного года на территории муниципального образования объектов бытового обслуживания населения, находящихся в собственности (на балансе) юридических лиц всех форм собственности и индивидуальных предпринимателей, оказывающих услуги на собственных или арендованных площадях.</t>
    </r>
  </si>
  <si>
    <t>К объектам бытового обслуживания населения относятся предприятия (организации) бытового обслуживания; специально оборудованные помещения (их части), предназначенные для оказания услуг населению и обеспеченные необходимым оборудованием (ателье, мастерские, павильоны, салоны и тому подобное).</t>
  </si>
  <si>
    <r>
      <t xml:space="preserve">В строках </t>
    </r>
    <r>
      <rPr>
        <b/>
        <sz val="12"/>
        <color indexed="8"/>
        <rFont val="Times New Roman"/>
        <family val="1"/>
      </rPr>
      <t>2.1-2.12</t>
    </r>
    <r>
      <rPr>
        <sz val="12"/>
        <color indexed="8"/>
        <rFont val="Times New Roman"/>
        <family val="1"/>
      </rPr>
      <t xml:space="preserve"> и </t>
    </r>
    <r>
      <rPr>
        <b/>
        <sz val="12"/>
        <color indexed="8"/>
        <rFont val="Times New Roman"/>
        <family val="1"/>
      </rPr>
      <t>3.1-3.9</t>
    </r>
    <r>
      <rPr>
        <sz val="12"/>
        <color indexed="8"/>
        <rFont val="Times New Roman"/>
        <family val="1"/>
      </rPr>
      <t xml:space="preserve"> общее число объектов бытового обслуживания и общее число приемных пунктов бытового обслуживания распределяется по видам оказываемых бытовых услуг в соответствии с собирательной классификационной группировкой «Платные услуги населению» на основе Общероссийского классификатора продукции по видам экономической деятельности (ОКПД2) ОК 034-2014 (КПЕС 2008), утвержденной приказом Росстата от 23.05.2016 № 244.</t>
    </r>
  </si>
  <si>
    <r>
      <t xml:space="preserve">Строка 2 </t>
    </r>
    <r>
      <rPr>
        <sz val="12"/>
        <color indexed="8"/>
        <rFont val="Times New Roman"/>
        <family val="1"/>
      </rPr>
      <t>равна сумме строк 2.1-2.12. Ателье (мастерская, салон), занятые оказанием нескольких видов бытовых услуг, например банных и парикмахерских, показываются один раз по преобладающему виду услуг (по объему оказанных услуг населению в денежном выражении).</t>
    </r>
  </si>
  <si>
    <t>В многопрофильном предприятии (доме, комбинате и тому подобное) бытового обслуживания каждое ателье (мастерская, салон, павильон) учитывается самостоятельно.</t>
  </si>
  <si>
    <t>В случае, когда на одной и той же площади оказанием разных или однородных услуг на специально оборудованных местах занимаются несколько индивидуальных предпринимателей, число объектов бытового обслуживания определяется по числу индивидуальных предпринимателей.</t>
  </si>
  <si>
    <r>
      <t xml:space="preserve">В </t>
    </r>
    <r>
      <rPr>
        <b/>
        <sz val="12"/>
        <color indexed="8"/>
        <rFont val="Times New Roman"/>
        <family val="1"/>
      </rPr>
      <t>строке 2.8</t>
    </r>
    <r>
      <rPr>
        <sz val="12"/>
        <color indexed="8"/>
        <rFont val="Times New Roman"/>
        <family val="1"/>
      </rPr>
      <t xml:space="preserve"> учитываются общедоступные бани и душевые, а также сауны.</t>
    </r>
  </si>
  <si>
    <r>
      <t xml:space="preserve">В </t>
    </r>
    <r>
      <rPr>
        <b/>
        <sz val="12"/>
        <color indexed="8"/>
        <rFont val="Times New Roman"/>
        <family val="1"/>
      </rPr>
      <t>строке 2.9</t>
    </r>
    <r>
      <rPr>
        <sz val="12"/>
        <color indexed="8"/>
        <rFont val="Times New Roman"/>
        <family val="1"/>
      </rPr>
      <t xml:space="preserve"> учитываются объекты бытового обслуживания, оказывающие услуги парикмахерских, косметические услуги по уходу за кожей лица и тела, услуги маникюра и педикюра.</t>
    </r>
  </si>
  <si>
    <r>
      <t xml:space="preserve">В </t>
    </r>
    <r>
      <rPr>
        <b/>
        <sz val="12"/>
        <color indexed="8"/>
        <rFont val="Times New Roman"/>
        <family val="1"/>
      </rPr>
      <t>строке 2.10</t>
    </r>
    <r>
      <rPr>
        <sz val="12"/>
        <color indexed="8"/>
        <rFont val="Times New Roman"/>
        <family val="1"/>
      </rPr>
      <t xml:space="preserve"> учитываются объекты бытового обслуживания, оказывающие услуги фотоателье, фотолабораторий (фотоуслуги) и киноуслуги.</t>
    </r>
  </si>
  <si>
    <r>
      <t xml:space="preserve">В </t>
    </r>
    <r>
      <rPr>
        <b/>
        <sz val="12"/>
        <color indexed="8"/>
        <rFont val="Times New Roman"/>
        <family val="1"/>
      </rPr>
      <t>строках</t>
    </r>
    <r>
      <rPr>
        <sz val="12"/>
        <color indexed="8"/>
        <rFont val="Times New Roman"/>
        <family val="1"/>
      </rPr>
      <t xml:space="preserve"> </t>
    </r>
    <r>
      <rPr>
        <b/>
        <sz val="12"/>
        <color indexed="8"/>
        <rFont val="Times New Roman"/>
        <family val="1"/>
      </rPr>
      <t>2.12 и 3.9</t>
    </r>
    <r>
      <rPr>
        <sz val="12"/>
        <color indexed="8"/>
        <rFont val="Times New Roman"/>
        <family val="1"/>
      </rPr>
      <t xml:space="preserve"> учитываются объекты бытового обслуживания, оказывающие населению услуги по переработке сельскохозяйственной продукции; граверные работы по металлу, стеклу, фарфору, дереву, керамике; окраске тканей и текстильных изделий; распиловке древесины; переплетные, брошюровочные, окантовочные, картонажные работы; услуги по общей уборке жилых домов и квартир;  услуги справочно-информационной службы по выдаче справок и тому подобное.</t>
    </r>
  </si>
  <si>
    <r>
      <t xml:space="preserve">Более подробный перечень прочих видов бытовых услуг размещен на официальном Интернет-портале Росстата по адресу: </t>
    </r>
    <r>
      <rPr>
        <i/>
        <sz val="12"/>
        <color indexed="8"/>
        <rFont val="Times New Roman"/>
        <family val="1"/>
      </rPr>
      <t>www.gks.ru/ Официальная статистика/ Предпринимательство/ Розничная торговля, услуги населению, туризм/ Платные услуги/ Номенклатура услуг по ОКПД2.</t>
    </r>
  </si>
  <si>
    <r>
      <t xml:space="preserve">В </t>
    </r>
    <r>
      <rPr>
        <b/>
        <sz val="12"/>
        <color indexed="8"/>
        <rFont val="Times New Roman"/>
        <family val="1"/>
      </rPr>
      <t xml:space="preserve">строке 3 </t>
    </r>
    <r>
      <rPr>
        <sz val="12"/>
        <color indexed="8"/>
        <rFont val="Times New Roman"/>
        <family val="1"/>
      </rPr>
      <t>учитываются все приемные пункты бытового обслуживания населения, осуществляющие прием и выдачу заказов населению, расположенные на отдельных от  ателье (мастерской, салона) площадях и действующие по состоянию на 31 декабря отчетного года.</t>
    </r>
  </si>
  <si>
    <t>При этом необходимо обратить внимание на то, чтобы приемные пункты, расположенные на арендуемых площадях, не были учтены дважды. В случае, когда один и тот же приемщик принимает заказы по нескольким видам бытовых услуг, учитывать приемный пункт надо один раз по преобладающему виду услуг (по объему оказанных услуг населению в денежном выражении).</t>
  </si>
  <si>
    <r>
      <t>Строка 3</t>
    </r>
    <r>
      <rPr>
        <sz val="12"/>
        <color indexed="8"/>
        <rFont val="Times New Roman"/>
        <family val="1"/>
      </rPr>
      <t xml:space="preserve"> равна сумме строк 3.1-3.9.</t>
    </r>
  </si>
  <si>
    <t xml:space="preserve">В число приемных пунктов включаются также передвижные приемные пункты, осуществляющие прием и выдачу заказов в населенных пунктах по утвержденному графику работы. </t>
  </si>
  <si>
    <r>
      <t xml:space="preserve">Раздел заполняется по всем объектам торговли и общественного питания, находящимся на территории муниципального образования и функционирующим по состоянию на 31 декабря отчетного года. В данном разделе учитываются собственные и арендованные объекты розничной торговли и общественного питания организаций, независимо от их организационно – правовой формы, и индивидуальных предпринимателей. </t>
    </r>
    <r>
      <rPr>
        <b/>
        <i/>
        <sz val="12"/>
        <color indexed="8"/>
        <rFont val="Times New Roman"/>
        <family val="1"/>
      </rPr>
      <t>Определения объектов торговли и общественного питания приведены на основе ГОСТ Р51303-2013 «Торговля. Термины и определения», ГОСТ 30389-2013 «Услуги общественного питания. Предприятия общественного питания. Классификация и общие требования».</t>
    </r>
  </si>
  <si>
    <r>
      <t xml:space="preserve">В </t>
    </r>
    <r>
      <rPr>
        <b/>
        <sz val="12"/>
        <color indexed="8"/>
        <rFont val="Times New Roman"/>
        <family val="1"/>
      </rPr>
      <t>строке 4.1</t>
    </r>
    <r>
      <rPr>
        <sz val="12"/>
        <color indexed="8"/>
        <rFont val="Times New Roman"/>
        <family val="1"/>
      </rPr>
      <t xml:space="preserve"> указывается количество магазинов.</t>
    </r>
  </si>
  <si>
    <r>
      <t xml:space="preserve">К </t>
    </r>
    <r>
      <rPr>
        <b/>
        <sz val="12"/>
        <color indexed="8"/>
        <rFont val="Times New Roman"/>
        <family val="1"/>
      </rPr>
      <t xml:space="preserve">магазинам </t>
    </r>
    <r>
      <rPr>
        <sz val="12"/>
        <color indexed="8"/>
        <rFont val="Times New Roman"/>
        <family val="1"/>
      </rPr>
      <t>относятся стационарные торговые объекты, предназначенные для продажи товаров и оказания услуг покупателям, в составе которых имеются торговые залы, подсобные, административно-бытовые помещения и складские помещения.</t>
    </r>
  </si>
  <si>
    <r>
      <t xml:space="preserve">Строка 4.2 гипермаркеты - </t>
    </r>
    <r>
      <rPr>
        <sz val="12"/>
        <color indexed="8"/>
        <rFont val="Times New Roman"/>
        <family val="1"/>
      </rPr>
      <t>магазины с площадью торгового зала от 5000 м</t>
    </r>
    <r>
      <rPr>
        <vertAlign val="superscript"/>
        <sz val="12"/>
        <color indexed="8"/>
        <rFont val="Times New Roman"/>
        <family val="1"/>
      </rPr>
      <t>2</t>
    </r>
    <r>
      <rPr>
        <sz val="12"/>
        <color indexed="8"/>
        <rFont val="Times New Roman"/>
        <family val="1"/>
      </rPr>
      <t>, в которых осуществляют продажу продовольственных и непродовольственных товаров универсального ассортимента преимущественно по методу самообслуживания.</t>
    </r>
  </si>
  <si>
    <r>
      <t>Строка 4.3 супермаркеты</t>
    </r>
    <r>
      <rPr>
        <sz val="12"/>
        <color indexed="8"/>
        <rFont val="Times New Roman"/>
        <family val="1"/>
      </rPr>
      <t xml:space="preserve"> (</t>
    </r>
    <r>
      <rPr>
        <i/>
        <sz val="12"/>
        <color indexed="8"/>
        <rFont val="Times New Roman"/>
        <family val="1"/>
      </rPr>
      <t>универсамы</t>
    </r>
    <r>
      <rPr>
        <sz val="12"/>
        <color indexed="8"/>
        <rFont val="Times New Roman"/>
        <family val="1"/>
      </rPr>
      <t>) - магазины с площадью торгового зала от 400 м</t>
    </r>
    <r>
      <rPr>
        <vertAlign val="superscript"/>
        <sz val="12"/>
        <color indexed="8"/>
        <rFont val="Times New Roman"/>
        <family val="1"/>
      </rPr>
      <t>2</t>
    </r>
    <r>
      <rPr>
        <sz val="12"/>
        <color indexed="8"/>
        <rFont val="Times New Roman"/>
        <family val="1"/>
      </rPr>
      <t>, в которых осуществляют продажу продовольственных и непродовольственных товаров повседневного спроса преимущественно по методу самообслуживания. По данной строке также учитываются магазины «Гастроном».</t>
    </r>
  </si>
  <si>
    <r>
      <t>Гастроном</t>
    </r>
    <r>
      <rPr>
        <sz val="12"/>
        <color indexed="8"/>
        <rFont val="Times New Roman"/>
        <family val="1"/>
      </rPr>
      <t xml:space="preserve"> - магазин с площадью торгового зала от 400 м</t>
    </r>
    <r>
      <rPr>
        <vertAlign val="superscript"/>
        <sz val="12"/>
        <color indexed="8"/>
        <rFont val="Times New Roman"/>
        <family val="1"/>
      </rPr>
      <t>2</t>
    </r>
    <r>
      <rPr>
        <sz val="12"/>
        <color indexed="8"/>
        <rFont val="Times New Roman"/>
        <family val="1"/>
      </rPr>
      <t>, в котором осуществляют продажу продовольственных товаров универсального ассортимента с преобладанием гастрономических товаров (сыров, колбасных изделий, фруктов, вино-водочных изделий и безалкогольных напитков и тому подобное) преимущественно с использованием индивидуального обслуживания покупателей через прилавок.</t>
    </r>
  </si>
  <si>
    <r>
      <t xml:space="preserve">Строка 4.4 специализированные продовольственные магазины - </t>
    </r>
    <r>
      <rPr>
        <sz val="12"/>
        <color indexed="8"/>
        <rFont val="Times New Roman"/>
        <family val="1"/>
      </rPr>
      <t>магазины, в которых осуществляется продажа товаров одной продовольственной группы или ее части  («рыба», «мясо», «колбасы», «минеральные воды», «хлеб», «овощи-фрукты» и так далее). По данной строке также учитываются магазины-салоны (бутики).</t>
    </r>
  </si>
  <si>
    <r>
      <t xml:space="preserve">Строка 4.5 специализированные непродовольственные магазины - </t>
    </r>
    <r>
      <rPr>
        <sz val="12"/>
        <color indexed="8"/>
        <rFont val="Times New Roman"/>
        <family val="1"/>
      </rPr>
      <t>магазины, в которых осуществляется продажа товаров одной непродовольственной группы или ее части («одежда», «обувь», «ткани», «мебель», «книги», «зоотовары», «семена», «цветы» и так далее). По данной строке также учитываются магазины-салоны (бутики).</t>
    </r>
  </si>
  <si>
    <r>
      <t>Строка 4.6 минимаркеты</t>
    </r>
    <r>
      <rPr>
        <sz val="12"/>
        <color indexed="8"/>
        <rFont val="Times New Roman"/>
        <family val="1"/>
      </rPr>
      <t xml:space="preserve"> (</t>
    </r>
    <r>
      <rPr>
        <i/>
        <sz val="12"/>
        <color indexed="8"/>
        <rFont val="Times New Roman"/>
        <family val="1"/>
      </rPr>
      <t>магазины «Продукты»</t>
    </r>
    <r>
      <rPr>
        <sz val="12"/>
        <color indexed="8"/>
        <rFont val="Times New Roman"/>
        <family val="1"/>
      </rPr>
      <t>) - предприятия розничной торговли, в которых с использованием методов самообслуживания и/или индивидуального обслуживания через прилавок осуществляют продажу продовольственных и непродовольственных товаров повседневного спроса узкого ассортимента, включающего ограниченное число разновидностей товаров.</t>
    </r>
  </si>
  <si>
    <r>
      <t xml:space="preserve">Строка 4.7 универмаги - </t>
    </r>
    <r>
      <rPr>
        <sz val="12"/>
        <color indexed="8"/>
        <rFont val="Times New Roman"/>
        <family val="1"/>
      </rPr>
      <t>магазины с совокупной площадью торговых залов от 3500 м</t>
    </r>
    <r>
      <rPr>
        <vertAlign val="superscript"/>
        <sz val="12"/>
        <color indexed="8"/>
        <rFont val="Times New Roman"/>
        <family val="1"/>
      </rPr>
      <t xml:space="preserve">2 </t>
    </r>
    <r>
      <rPr>
        <sz val="12"/>
        <color indexed="8"/>
        <rFont val="Times New Roman"/>
        <family val="1"/>
      </rPr>
      <t>в городском населенном пункте и от 650 м</t>
    </r>
    <r>
      <rPr>
        <vertAlign val="superscript"/>
        <sz val="12"/>
        <color indexed="8"/>
        <rFont val="Times New Roman"/>
        <family val="1"/>
      </rPr>
      <t>2</t>
    </r>
    <r>
      <rPr>
        <sz val="12"/>
        <color indexed="8"/>
        <rFont val="Times New Roman"/>
        <family val="1"/>
      </rPr>
      <t xml:space="preserve"> в сельском населенном пункте, в которых осуществляют продажу непродовольственных товаров универсального ассортимента.</t>
    </r>
  </si>
  <si>
    <r>
      <t xml:space="preserve">Строка 4.8 прочие магазины - </t>
    </r>
    <r>
      <rPr>
        <sz val="12"/>
        <color indexed="8"/>
        <rFont val="Times New Roman"/>
        <family val="1"/>
      </rPr>
      <t>предприятия розничной торговли, реализующие товары  нескольких непродовольственных групп («Промтовары», «Все для дома», «Комиссионный магазин», «Секонд Хенд», «Сток», антикварные магазины, «Медтехника» и прочие). По этой строке также отражаются «Магазины-склады». В сельской местности по строке 4.8 учитываются также торговые центры, в которые преобразованы бывшие розничные рынки.</t>
    </r>
  </si>
  <si>
    <r>
      <t xml:space="preserve">Строка 4.9 магазины - дискаунтеры - </t>
    </r>
    <r>
      <rPr>
        <sz val="12"/>
        <color indexed="8"/>
        <rFont val="Times New Roman"/>
        <family val="1"/>
      </rPr>
      <t>магазины типа супермаркет (универсам) эконом-класса с площадью торгового зала от 250 м</t>
    </r>
    <r>
      <rPr>
        <vertAlign val="superscript"/>
        <sz val="12"/>
        <color indexed="8"/>
        <rFont val="Times New Roman"/>
        <family val="1"/>
      </rPr>
      <t>2</t>
    </r>
    <r>
      <rPr>
        <sz val="12"/>
        <color indexed="8"/>
        <rFont val="Times New Roman"/>
        <family val="1"/>
      </rPr>
      <t>, в которых осуществляют продажу ограниченного ассортимента продовольственных и непродовольственных товаров повседневного спроса по ценам ниже среднерыночных преимущественно по методу самообслуживания. Магазины–дискаунтеры также должны быть распределены по строкам 4.2-4.8.</t>
    </r>
  </si>
  <si>
    <r>
      <t xml:space="preserve">В </t>
    </r>
    <r>
      <rPr>
        <b/>
        <sz val="12"/>
        <color indexed="8"/>
        <rFont val="Times New Roman"/>
        <family val="1"/>
      </rPr>
      <t>строке 4.10</t>
    </r>
    <r>
      <rPr>
        <sz val="12"/>
        <color indexed="8"/>
        <rFont val="Times New Roman"/>
        <family val="1"/>
      </rPr>
      <t xml:space="preserve"> указывается количество павильонов.</t>
    </r>
  </si>
  <si>
    <r>
      <t>Торговый павильон</t>
    </r>
    <r>
      <rPr>
        <sz val="12"/>
        <color indexed="8"/>
        <rFont val="Times New Roman"/>
        <family val="1"/>
      </rPr>
      <t xml:space="preserve"> - нестационарный торговый объект, представляющий собой отдельно стоящее строение (часть строения) или сооружение (часть сооружения) с замкнутым пространством, имеющее торговый зал и рассчитанное на одно или несколько рабочих мест продавцов. Павильон может иметь помещения для хранения товарного запаса.</t>
    </r>
  </si>
  <si>
    <r>
      <t xml:space="preserve">Торговая палатка - </t>
    </r>
    <r>
      <rPr>
        <sz val="12"/>
        <color indexed="8"/>
        <rFont val="Times New Roman"/>
        <family val="1"/>
      </rPr>
      <t>нестационарный торговый объект, представляющий собой оснащенную прилавком легковозводимую сборно-разборную конструкцию, образующую внутреннее пространство, не замкнутое со стороны прилавка, предназначенный для размещения одного или нескольких рабочих мест продавцов и товарного запаса на один день торговли.</t>
    </r>
  </si>
  <si>
    <r>
      <t xml:space="preserve">Киоск - </t>
    </r>
    <r>
      <rPr>
        <sz val="12"/>
        <color indexed="8"/>
        <rFont val="Times New Roman"/>
        <family val="1"/>
      </rPr>
      <t>нестационарный торговый объект, представляющий собой сооружение без торгового зала с замкнутым пространством, внутри которого оборудовано одно рабочее место продавца и осуществляют хранение товарного запаса.</t>
    </r>
  </si>
  <si>
    <r>
      <t xml:space="preserve">Данные о количестве передвижных палаток и киосков (по продаже кваса, кур-гриль, мороженого и тому подобное), а также палаток и киосков, реализующих проездные билеты на все виды транспорта, в </t>
    </r>
    <r>
      <rPr>
        <b/>
        <sz val="12"/>
        <color indexed="8"/>
        <rFont val="Times New Roman"/>
        <family val="1"/>
      </rPr>
      <t>строке 4.11</t>
    </r>
    <r>
      <rPr>
        <sz val="12"/>
        <color indexed="8"/>
        <rFont val="Times New Roman"/>
        <family val="1"/>
      </rPr>
      <t xml:space="preserve"> не отражаются.</t>
    </r>
  </si>
  <si>
    <r>
      <t xml:space="preserve">По строке </t>
    </r>
    <r>
      <rPr>
        <b/>
        <sz val="12"/>
        <color indexed="8"/>
        <rFont val="Times New Roman"/>
        <family val="1"/>
      </rPr>
      <t>4.12</t>
    </r>
    <r>
      <rPr>
        <sz val="12"/>
        <color indexed="8"/>
        <rFont val="Times New Roman"/>
        <family val="1"/>
      </rPr>
      <t xml:space="preserve">  учитываются аптеки и аптечные магазины, включая магазины «Оптика». По данной строке не учитываются ветеринарные аптеки, которые отражаются по строкам 4.8 и 4.8.1.</t>
    </r>
  </si>
  <si>
    <r>
      <t xml:space="preserve">В </t>
    </r>
    <r>
      <rPr>
        <b/>
        <sz val="12"/>
        <color indexed="8"/>
        <rFont val="Times New Roman"/>
        <family val="1"/>
      </rPr>
      <t>строках 4.1.1, 4.2.1, 4.3.1, 4.4.1, 4.5.1, 4.6.1, 4.7.1, 4.8.1, 4.9.1, 4.10.1, 4.12.1</t>
    </r>
    <r>
      <rPr>
        <sz val="12"/>
        <color indexed="8"/>
        <rFont val="Times New Roman"/>
        <family val="1"/>
      </rPr>
      <t xml:space="preserve"> показывается площадь торгового зала (зала для обслуживания покупателей). В нее включается  установочная площадь магазина (площадь торгового зала, занятая оборудованием, предназначенным для выкладки, демонстрации товаров, проведения денежных расчетов и обслуживания покупателей), площадь контрольно-кассовых узлов и кассовых кабин, площадь рабочих мест обслуживающего персонала, а также площадь проходов для покупателей. В площадь торгового зала магазина не включается площадь для приема, хранения и подготовки товаров к продаже, подсобных и административно-бытовых помещений.</t>
    </r>
  </si>
  <si>
    <r>
      <t xml:space="preserve">Объекты розничной торговли, расположенные в торговых центрах, торговых комплексах, аутлет - центрах и моллах, учитываются в строках </t>
    </r>
    <r>
      <rPr>
        <b/>
        <sz val="12"/>
        <color indexed="8"/>
        <rFont val="Times New Roman"/>
        <family val="1"/>
      </rPr>
      <t>4.1-4.13.</t>
    </r>
    <r>
      <rPr>
        <sz val="12"/>
        <color indexed="8"/>
        <rFont val="Times New Roman"/>
        <family val="1"/>
      </rPr>
      <t xml:space="preserve">  При этом необходимо учитывать, что:</t>
    </r>
  </si>
  <si>
    <r>
      <t>Торговый центр</t>
    </r>
    <r>
      <rPr>
        <sz val="12"/>
        <color indexed="8"/>
        <rFont val="Times New Roman"/>
        <family val="1"/>
      </rPr>
      <t xml:space="preserve"> – совокупность торговых предприятий и/или предприятий по оказанию услуг, реализующих универсальный или специализированный ассортимент товаров и универсальный ассортимент услуг, расположенных на определенной территории в зданиях или строениях, спланированных, построенных и управляемых как единое целое и предоставляющих в границах своей территории стоянку для автомашин.</t>
    </r>
  </si>
  <si>
    <r>
      <t>Торговый комплекс</t>
    </r>
    <r>
      <rPr>
        <sz val="12"/>
        <color indexed="8"/>
        <rFont val="Times New Roman"/>
        <family val="1"/>
      </rPr>
      <t xml:space="preserve"> – совокупность торговых предприятий, реализующих товары и оказывающих услуги, расположенные на определенной территории и централизующие функции хозяйственного обслуживания торговой деятельности.</t>
    </r>
  </si>
  <si>
    <t>Под функциями хозяйственного обслуживания подразумевается инженерное обеспечение (электроосвещение, тепло- и водоснабжение, канализация, средства связи), ремонт зданий, сооружений и оборудования, уборка мусора, охрана торговых объектов, организация питания служащих и тому подобное.</t>
  </si>
  <si>
    <r>
      <t>Аутлет-центр</t>
    </r>
    <r>
      <rPr>
        <sz val="12"/>
        <color indexed="8"/>
        <rFont val="Times New Roman"/>
        <family val="1"/>
      </rPr>
      <t xml:space="preserve"> – торговый центр с общей площадью свыше 5000 м</t>
    </r>
    <r>
      <rPr>
        <vertAlign val="superscript"/>
        <sz val="12"/>
        <color indexed="8"/>
        <rFont val="Times New Roman"/>
        <family val="1"/>
      </rPr>
      <t>2</t>
    </r>
    <r>
      <rPr>
        <sz val="12"/>
        <color indexed="8"/>
        <rFont val="Times New Roman"/>
        <family val="1"/>
      </rPr>
      <t>, в котором осуществляют продажу непродовольственных товаров из коллекций (групп товаров, выпущенных в обращение под единым товарным знаком или маркой), не проданных в течение сезона или нескольких сезонов в торговых предприятиях первоначального размещения коллекций, по цене, ниже установленной при продаже товаров в сезон распродажи.</t>
    </r>
  </si>
  <si>
    <r>
      <t>Молл</t>
    </r>
    <r>
      <rPr>
        <sz val="12"/>
        <color indexed="8"/>
        <rFont val="Times New Roman"/>
        <family val="1"/>
      </rPr>
      <t xml:space="preserve"> – многофункциональный торгово-развлекательный центр общей площадью от 100000 м</t>
    </r>
    <r>
      <rPr>
        <vertAlign val="superscript"/>
        <sz val="12"/>
        <color indexed="8"/>
        <rFont val="Times New Roman"/>
        <family val="1"/>
      </rPr>
      <t>2</t>
    </r>
    <r>
      <rPr>
        <sz val="12"/>
        <color indexed="8"/>
        <rFont val="Times New Roman"/>
        <family val="1"/>
      </rPr>
      <t>.</t>
    </r>
  </si>
  <si>
    <r>
      <t xml:space="preserve">В </t>
    </r>
    <r>
      <rPr>
        <b/>
        <sz val="12"/>
        <color indexed="8"/>
        <rFont val="Times New Roman"/>
        <family val="1"/>
      </rPr>
      <t>строках 4.14 и 4.15</t>
    </r>
    <r>
      <rPr>
        <sz val="12"/>
        <color indexed="8"/>
        <rFont val="Times New Roman"/>
        <family val="1"/>
      </rPr>
      <t xml:space="preserve"> показывается количество столовых и закусочных. В </t>
    </r>
    <r>
      <rPr>
        <b/>
        <sz val="12"/>
        <color indexed="8"/>
        <rFont val="Times New Roman"/>
        <family val="1"/>
      </rPr>
      <t xml:space="preserve">строке 4.15 </t>
    </r>
    <r>
      <rPr>
        <sz val="12"/>
        <color indexed="8"/>
        <rFont val="Times New Roman"/>
        <family val="1"/>
      </rPr>
      <t xml:space="preserve">показывается количество столовых учебных заведений, промышленных предприятий, организаций социальной сферы (больниц, детских домов, домов-интернатов и тому подобное) и других организаций. В случае, если организации социальной сферы организуют потребление продукции общественного питания, но при этом не имеют специально отведенных для этих целей помещений, то </t>
    </r>
    <r>
      <rPr>
        <b/>
        <sz val="12"/>
        <color indexed="8"/>
        <rFont val="Times New Roman"/>
        <family val="1"/>
      </rPr>
      <t>строки 4.15 - 4.15.2</t>
    </r>
    <r>
      <rPr>
        <sz val="12"/>
        <color indexed="8"/>
        <rFont val="Times New Roman"/>
        <family val="1"/>
      </rPr>
      <t xml:space="preserve"> не заполняются.</t>
    </r>
  </si>
  <si>
    <r>
      <t xml:space="preserve">К </t>
    </r>
    <r>
      <rPr>
        <b/>
        <sz val="12"/>
        <color indexed="8"/>
        <rFont val="Times New Roman"/>
        <family val="1"/>
      </rPr>
      <t>столовой</t>
    </r>
    <r>
      <rPr>
        <sz val="12"/>
        <color indexed="8"/>
        <rFont val="Times New Roman"/>
        <family val="1"/>
      </rPr>
      <t xml:space="preserve"> относится предприятие (объект) общественного питания, осуществляющее приготовление и реализующее блюда в соответствии с разнообразным по дням недели меню.</t>
    </r>
  </si>
  <si>
    <r>
      <t xml:space="preserve">К </t>
    </r>
    <r>
      <rPr>
        <b/>
        <sz val="12"/>
        <color indexed="8"/>
        <rFont val="Times New Roman"/>
        <family val="1"/>
      </rPr>
      <t>закусочным</t>
    </r>
    <r>
      <rPr>
        <sz val="12"/>
        <color indexed="8"/>
        <rFont val="Times New Roman"/>
        <family val="1"/>
      </rPr>
      <t xml:space="preserve"> относятся предприятия с ограниченным ассортиментом блюд или блюд из определенного вида сырья, предназначенные для быстрого обслуживания потребителей с возможной реализацией алкогольных напитков, покупных товаров. К закусочным относятся также шашлычные, котлетные, сосисочные, пельменные (вареничные), чебуречные, чайные, пирожковые, блинные, пончиковые, бутербродные, рюмочные и другие.</t>
    </r>
  </si>
  <si>
    <r>
      <t xml:space="preserve">В </t>
    </r>
    <r>
      <rPr>
        <b/>
        <sz val="12"/>
        <color indexed="8"/>
        <rFont val="Times New Roman"/>
        <family val="1"/>
      </rPr>
      <t>строках 4.14.1 и 4.15.1</t>
    </r>
    <r>
      <rPr>
        <sz val="12"/>
        <color indexed="8"/>
        <rFont val="Times New Roman"/>
        <family val="1"/>
      </rPr>
      <t xml:space="preserve"> показывается число мест, определяемое по числу посетителей, на одновременное обслуживание которых рассчитан объект общественного питания.</t>
    </r>
  </si>
  <si>
    <r>
      <t xml:space="preserve">В </t>
    </r>
    <r>
      <rPr>
        <b/>
        <sz val="12"/>
        <color indexed="8"/>
        <rFont val="Times New Roman"/>
        <family val="1"/>
      </rPr>
      <t>строке 4.16</t>
    </r>
    <r>
      <rPr>
        <sz val="12"/>
        <color indexed="8"/>
        <rFont val="Times New Roman"/>
        <family val="1"/>
      </rPr>
      <t xml:space="preserve"> показывается количество ресторанов, кафе и баров; в </t>
    </r>
    <r>
      <rPr>
        <b/>
        <sz val="12"/>
        <color indexed="8"/>
        <rFont val="Times New Roman"/>
        <family val="1"/>
      </rPr>
      <t xml:space="preserve">строке 4.16.1 - </t>
    </r>
    <r>
      <rPr>
        <sz val="12"/>
        <color indexed="8"/>
        <rFont val="Times New Roman"/>
        <family val="1"/>
      </rPr>
      <t>число мест в них.</t>
    </r>
  </si>
  <si>
    <r>
      <t xml:space="preserve">К </t>
    </r>
    <r>
      <rPr>
        <b/>
        <sz val="12"/>
        <color indexed="8"/>
        <rFont val="Times New Roman"/>
        <family val="1"/>
      </rPr>
      <t>ресторанам</t>
    </r>
    <r>
      <rPr>
        <sz val="12"/>
        <color indexed="8"/>
        <rFont val="Times New Roman"/>
        <family val="1"/>
      </rPr>
      <t xml:space="preserve"> относятся предприятия общественного питания, предоставляющие потребителю услуги по организации питания и досуга или без досуга, с широким ассортиментом блюд сложного приготовления, включая фирменные блюда и изделия, алкогольных, прохладительных, горячих и других видов напитков, кондитерских и хлебобулочных изделий, покупных товаров.</t>
    </r>
  </si>
  <si>
    <r>
      <t xml:space="preserve">К </t>
    </r>
    <r>
      <rPr>
        <b/>
        <sz val="12"/>
        <color indexed="8"/>
        <rFont val="Times New Roman"/>
        <family val="1"/>
      </rPr>
      <t>кафе</t>
    </r>
    <r>
      <rPr>
        <sz val="12"/>
        <color indexed="8"/>
        <rFont val="Times New Roman"/>
        <family val="1"/>
      </rPr>
      <t xml:space="preserve"> относятся предприятия по организации питания и досуга или без досуга с предоставлением ограниченного, по сравнению с рестораном, ассортимента продукции и услуг,  реализующие фирменные, заказные блюда, кондитерские и хлебобулочные изделия, алкогольные и безалкогольные напитки, покупные товары.</t>
    </r>
  </si>
  <si>
    <r>
      <t xml:space="preserve">Баром </t>
    </r>
    <r>
      <rPr>
        <sz val="12"/>
        <color indexed="8"/>
        <rFont val="Times New Roman"/>
        <family val="1"/>
      </rPr>
      <t>является предприятие общественного питания с барной стойкой, реализующее алкогольные и/или безалкогольные напитки, горячие и прохладительные напитки, блюда, холодные и горячие закуски в ограниченном ассортименте, покупные товары.</t>
    </r>
  </si>
  <si>
    <r>
      <t xml:space="preserve">В </t>
    </r>
    <r>
      <rPr>
        <b/>
        <sz val="12"/>
        <color indexed="8"/>
        <rFont val="Times New Roman"/>
        <family val="1"/>
      </rPr>
      <t>строках 4.14.2, 4.15.2 и 4.16.2</t>
    </r>
    <r>
      <rPr>
        <sz val="12"/>
        <color indexed="8"/>
        <rFont val="Times New Roman"/>
        <family val="1"/>
      </rPr>
      <t xml:space="preserve"> показывается площадь зала обслуживания посетителей. В нее включается площадь помещений и открытых площадок, используемых для организации общественного питания. Не учитываются площади открытых производственных участков для доготовки продукции, станций раздачи, раздаточных зон и тому подобное недоступных для потребителей.</t>
    </r>
  </si>
  <si>
    <t>Объекты общественного питания, расположенные в торговых центрах, торговых комплексах, аутлет - центрах и моллах учитываются в строках 4.14 – 4.16.</t>
  </si>
  <si>
    <r>
      <t xml:space="preserve">Информация о числе спортивных сооружений </t>
    </r>
    <r>
      <rPr>
        <b/>
        <sz val="12"/>
        <color indexed="8"/>
        <rFont val="Times New Roman"/>
        <family val="1"/>
      </rPr>
      <t>(строки 5 – 5.5.1)</t>
    </r>
    <r>
      <rPr>
        <sz val="12"/>
        <color indexed="8"/>
        <rFont val="Times New Roman"/>
        <family val="1"/>
      </rPr>
      <t xml:space="preserve"> заполняется в соответствии с формой федерального статистического наблюдения № 1-ФК «Сведения о физической культуре и спорте».</t>
    </r>
  </si>
  <si>
    <r>
      <t xml:space="preserve">В </t>
    </r>
    <r>
      <rPr>
        <b/>
        <sz val="12"/>
        <color indexed="8"/>
        <rFont val="Times New Roman"/>
        <family val="1"/>
      </rPr>
      <t xml:space="preserve">строке 5 </t>
    </r>
    <r>
      <rPr>
        <sz val="12"/>
        <color indexed="8"/>
        <rFont val="Times New Roman"/>
        <family val="1"/>
      </rPr>
      <t>учету подлежат спортивные сооружения независимо от формы собственности и организационно-правовой формы, предназначенные для учебно-тренировочных занятий и физкультурно-оздоровительных, спортивных мероприятий, как действующие, так и находящиеся на реконструкции и капитальном ремонте, отдельно стоящие или входящие в состав комплексных сооружений, отвечающие правилам соревнований по видам спорта, имеющие паспорта или учетные карточки (плоскостные спортивные сооружения), зарегистрированные в установленном порядке. В число сооружений включаются также тиры и спортивные площадки, расположенные в парках отдыха, лыжные базы, если они зарегистрированы в установленном порядке.</t>
    </r>
  </si>
  <si>
    <r>
      <t xml:space="preserve">В </t>
    </r>
    <r>
      <rPr>
        <b/>
        <sz val="12"/>
        <color indexed="8"/>
        <rFont val="Times New Roman"/>
        <family val="1"/>
      </rPr>
      <t>строке 5.2</t>
    </r>
    <r>
      <rPr>
        <sz val="12"/>
        <color indexed="8"/>
        <rFont val="Times New Roman"/>
        <family val="1"/>
      </rPr>
      <t xml:space="preserve"> учитываются открытые комплексные сооружения, включающие  спортивное ядро с трибунами. В состав спортивного ядра входят: основное игровое футбольное поле, окаймленное беговой дорожкой, и места для занятий легкой атлетикой. Тренировочные (запасные) поля стадиона учитываются в </t>
    </r>
    <r>
      <rPr>
        <b/>
        <sz val="12"/>
        <color indexed="8"/>
        <rFont val="Times New Roman"/>
        <family val="1"/>
      </rPr>
      <t>строке 5.3</t>
    </r>
    <r>
      <rPr>
        <sz val="12"/>
        <color indexed="8"/>
        <rFont val="Times New Roman"/>
        <family val="1"/>
      </rPr>
      <t xml:space="preserve"> «плоскостные спортивные сооружения».</t>
    </r>
  </si>
  <si>
    <r>
      <t xml:space="preserve">В </t>
    </r>
    <r>
      <rPr>
        <b/>
        <sz val="12"/>
        <color indexed="8"/>
        <rFont val="Times New Roman"/>
        <family val="1"/>
      </rPr>
      <t>строке 5.3</t>
    </r>
    <r>
      <rPr>
        <sz val="12"/>
        <color indexed="8"/>
        <rFont val="Times New Roman"/>
        <family val="1"/>
      </rPr>
      <t xml:space="preserve"> учитываются площадки для игры в волейбол, баскетбол, бадминтон, городки, теннис, ручной мяч, хоккейные площадки (коробки), площадки для физкультурно-оздоровительных занятий для населения, комплексные площадки для подвижных игр, поля для игры в футбол, регби, бейсбол, хоккей на траве, гольф, стрельбы из лука, а также спортивные ядра и тренировочные (запасные) футбольные поля стадионов.</t>
    </r>
  </si>
  <si>
    <r>
      <t xml:space="preserve">В </t>
    </r>
    <r>
      <rPr>
        <b/>
        <sz val="12"/>
        <color indexed="8"/>
        <rFont val="Times New Roman"/>
        <family val="1"/>
      </rPr>
      <t>строке 5.4</t>
    </r>
    <r>
      <rPr>
        <sz val="12"/>
        <color indexed="8"/>
        <rFont val="Times New Roman"/>
        <family val="1"/>
      </rPr>
      <t xml:space="preserve"> учету подлежат крытые сооружения, оборудованные для определенного вида занятий или универсального назначения.</t>
    </r>
  </si>
  <si>
    <r>
      <t xml:space="preserve">В </t>
    </r>
    <r>
      <rPr>
        <b/>
        <sz val="12"/>
        <color indexed="8"/>
        <rFont val="Times New Roman"/>
        <family val="1"/>
      </rPr>
      <t>строке 5.5</t>
    </r>
    <r>
      <rPr>
        <sz val="12"/>
        <color indexed="8"/>
        <rFont val="Times New Roman"/>
        <family val="1"/>
      </rPr>
      <t xml:space="preserve"> учитываются открытые и крытые ванны плавательных бассейнов, размером не менее 10х6 метров.</t>
    </r>
  </si>
  <si>
    <r>
      <t xml:space="preserve">Информация о числе детско-юношеских спортивных школ и численности занимающихся в них </t>
    </r>
    <r>
      <rPr>
        <b/>
        <sz val="12"/>
        <color indexed="8"/>
        <rFont val="Times New Roman"/>
        <family val="1"/>
      </rPr>
      <t>(строки 6 и 7)</t>
    </r>
    <r>
      <rPr>
        <sz val="12"/>
        <color indexed="8"/>
        <rFont val="Times New Roman"/>
        <family val="1"/>
      </rPr>
      <t xml:space="preserve"> заполняется в соответствии с формами федерального статистического наблюдения № 5-ФК «Сведения по организациям, осуществляющим спортивную подготовку» и № 3-АФК «Сведения об адаптивной физической культуре и спорте».</t>
    </r>
  </si>
  <si>
    <r>
      <t xml:space="preserve">В </t>
    </r>
    <r>
      <rPr>
        <b/>
        <sz val="12"/>
        <rFont val="Times New Roman"/>
        <family val="1"/>
      </rPr>
      <t>строке 6</t>
    </r>
    <r>
      <rPr>
        <sz val="12"/>
        <color indexed="8"/>
        <rFont val="Times New Roman"/>
        <family val="1"/>
      </rPr>
      <t xml:space="preserve"> учитываются детско-юношеские спортивные школы (ДЮСШ и СДЮШОР) - юридические лица и их филиалы, являющиеся организациями дополнительного образования, находящиеся в ведении органов управления физической культурой и спортом и общеобразовательных организаций дополнительного образования детей, общественных и частных организаций, за исключением общеобразовательных школ (форма № 5-ФК, раздел I: </t>
    </r>
    <r>
      <rPr>
        <sz val="12"/>
        <rFont val="Times New Roman"/>
        <family val="1"/>
      </rPr>
      <t>графа 4</t>
    </r>
    <r>
      <rPr>
        <sz val="12"/>
        <color indexed="8"/>
        <rFont val="Times New Roman"/>
        <family val="1"/>
      </rPr>
      <t xml:space="preserve"> + графа 6 по </t>
    </r>
    <r>
      <rPr>
        <sz val="12"/>
        <rFont val="Times New Roman"/>
        <family val="1"/>
      </rPr>
      <t>строке 4</t>
    </r>
    <r>
      <rPr>
        <sz val="12"/>
        <color indexed="8"/>
        <rFont val="Times New Roman"/>
        <family val="1"/>
      </rPr>
      <t xml:space="preserve">), а также для инвалидов - ДЮСАШ и СДЮСАШ (форма № 3-АФК, </t>
    </r>
    <r>
      <rPr>
        <sz val="12"/>
        <rFont val="Times New Roman"/>
        <family val="1"/>
      </rPr>
      <t>строка 5</t>
    </r>
    <r>
      <rPr>
        <sz val="12"/>
        <color indexed="8"/>
        <rFont val="Times New Roman"/>
        <family val="1"/>
      </rPr>
      <t xml:space="preserve"> + строка </t>
    </r>
    <r>
      <rPr>
        <sz val="12"/>
        <rFont val="Times New Roman"/>
        <family val="1"/>
      </rPr>
      <t>6</t>
    </r>
    <r>
      <rPr>
        <sz val="12"/>
        <color indexed="8"/>
        <rFont val="Times New Roman"/>
        <family val="1"/>
      </rPr>
      <t xml:space="preserve"> по </t>
    </r>
    <r>
      <rPr>
        <sz val="12"/>
        <rFont val="Times New Roman"/>
        <family val="1"/>
      </rPr>
      <t>графе 3</t>
    </r>
    <r>
      <rPr>
        <sz val="12"/>
        <color indexed="8"/>
        <rFont val="Times New Roman"/>
        <family val="1"/>
      </rPr>
      <t>, раздел I).</t>
    </r>
  </si>
  <si>
    <r>
      <t xml:space="preserve">В </t>
    </r>
    <r>
      <rPr>
        <b/>
        <sz val="12"/>
        <rFont val="Times New Roman"/>
        <family val="1"/>
      </rPr>
      <t>строке 7</t>
    </r>
    <r>
      <rPr>
        <sz val="12"/>
        <color indexed="8"/>
        <rFont val="Times New Roman"/>
        <family val="1"/>
      </rPr>
      <t xml:space="preserve"> учитываются занимающиеся в детско-юношеских спортивных школах (ДЮСШ и СДЮШОР) и их филиалах, находящихся в ведении органов управления физической культурой и спортом и общеобразовательных организаций дополнительного образования детей, а также общественных и частных организаций, за исключением общеобразовательных школ (форма № 5-ФК, раздел II: строка 249 + строка 257 по </t>
    </r>
    <r>
      <rPr>
        <sz val="12"/>
        <rFont val="Times New Roman"/>
        <family val="1"/>
      </rPr>
      <t>графе 5</t>
    </r>
    <r>
      <rPr>
        <sz val="12"/>
        <color indexed="8"/>
        <rFont val="Times New Roman"/>
        <family val="1"/>
      </rPr>
      <t xml:space="preserve">), и для инвалидов - ДЮСАШ и СДЮСАШ (форма № 3-АФК, строка 5 + строка 6 по графе 9, раздел I). Учет занимающихся (включая инвалидов) ведется по журналам учета работы тренировочных групп. </t>
    </r>
  </si>
  <si>
    <r>
      <t xml:space="preserve">В </t>
    </r>
    <r>
      <rPr>
        <b/>
        <sz val="12"/>
        <color indexed="8"/>
        <rFont val="Times New Roman"/>
        <family val="1"/>
      </rPr>
      <t xml:space="preserve">строке 8 </t>
    </r>
    <r>
      <rPr>
        <sz val="12"/>
        <color indexed="8"/>
        <rFont val="Times New Roman"/>
        <family val="1"/>
      </rPr>
      <t>показывается протяженность улиц, проспектов, переулков, проездов и тому подобное как замощенных, так и незамощенных, а также протяжение мостов, путепроводов и виадуков, числящихся на конец отчетного года в пределах границ населенных пунктов муниципального образования. В этот показатель не включается протяженность дорог, шоссе, магистралей, расположенных между населенными пунктами вне их границ. Если проезжая часть улицы разделена бульваром или имеет разделительную полосу, то протяжение такой улицы необходимо считать по ее оси независимо от количества полос движения.</t>
    </r>
  </si>
  <si>
    <r>
      <t xml:space="preserve">В </t>
    </r>
    <r>
      <rPr>
        <b/>
        <sz val="12"/>
        <color indexed="8"/>
        <rFont val="Times New Roman"/>
        <family val="1"/>
      </rPr>
      <t>строке 8.1</t>
    </r>
    <r>
      <rPr>
        <sz val="12"/>
        <color indexed="8"/>
        <rFont val="Times New Roman"/>
        <family val="1"/>
      </rPr>
      <t xml:space="preserve"> учитывается числящаяся на конец отчетного года в пределах границ населенных пунктов муниципального образования общая протяженность улиц, набережных, переулков и других проездов, а также протяженность мостов, имеющих специальные установки уличного электрического освещения, независимо от того, находятся они в работе, ремонте, ожидании ремонта. В этот показатель не включается протяженность дорог, шоссе, магистралей, расположенных между населенными пунктами вне их границ.</t>
    </r>
  </si>
  <si>
    <t>Протяженность освещенных улиц и мостов показывается по их оси независимо от того, освещены они с двух или с одной стороны.</t>
  </si>
  <si>
    <t>Протяжение освещаемых частей улиц, проездов, улиц-набережных не должно быть больше общего протяжения улиц, учтенного по строке 8.</t>
  </si>
  <si>
    <r>
      <t xml:space="preserve">В </t>
    </r>
    <r>
      <rPr>
        <b/>
        <sz val="12"/>
        <color indexed="8"/>
        <rFont val="Times New Roman"/>
        <family val="1"/>
      </rPr>
      <t>строке 9</t>
    </r>
    <r>
      <rPr>
        <sz val="12"/>
        <color indexed="8"/>
        <rFont val="Times New Roman"/>
        <family val="1"/>
      </rPr>
      <t xml:space="preserve"> отражается общая площадь жилых помещений, находящихся на территории муниципального образования, которая определяется как сумма площадей всех частей таких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за исключением балконов, лоджий, веранд и террас.</t>
    </r>
  </si>
  <si>
    <r>
      <t xml:space="preserve">При заполнении строк </t>
    </r>
    <r>
      <rPr>
        <b/>
        <sz val="12"/>
        <color indexed="8"/>
        <rFont val="Times New Roman"/>
        <family val="1"/>
      </rPr>
      <t>10</t>
    </r>
    <r>
      <rPr>
        <sz val="12"/>
        <color indexed="8"/>
        <rFont val="Times New Roman"/>
        <family val="1"/>
      </rPr>
      <t xml:space="preserve">, </t>
    </r>
    <r>
      <rPr>
        <b/>
        <sz val="12"/>
        <color indexed="8"/>
        <rFont val="Times New Roman"/>
        <family val="1"/>
      </rPr>
      <t>11</t>
    </r>
    <r>
      <rPr>
        <sz val="12"/>
        <color indexed="8"/>
        <rFont val="Times New Roman"/>
        <family val="1"/>
      </rPr>
      <t xml:space="preserve">, </t>
    </r>
    <r>
      <rPr>
        <b/>
        <sz val="12"/>
        <color indexed="8"/>
        <rFont val="Times New Roman"/>
        <family val="1"/>
      </rPr>
      <t>10.1</t>
    </r>
    <r>
      <rPr>
        <sz val="12"/>
        <color indexed="8"/>
        <rFont val="Times New Roman"/>
        <family val="1"/>
      </rPr>
      <t xml:space="preserve">, </t>
    </r>
    <r>
      <rPr>
        <b/>
        <sz val="12"/>
        <color indexed="8"/>
        <rFont val="Times New Roman"/>
        <family val="1"/>
      </rPr>
      <t>11.1</t>
    </r>
    <r>
      <rPr>
        <sz val="12"/>
        <color indexed="8"/>
        <rFont val="Times New Roman"/>
        <family val="1"/>
      </rPr>
      <t xml:space="preserve"> следует обратить внимание, что по указанным строкам должна быть отражена одна и та же величина твердых коммунальных отходов, выраженная в разных единицах измерения (тыс м</t>
    </r>
    <r>
      <rPr>
        <vertAlign val="superscript"/>
        <sz val="12"/>
        <color indexed="8"/>
        <rFont val="Times New Roman"/>
        <family val="1"/>
      </rPr>
      <t>3</t>
    </r>
    <r>
      <rPr>
        <sz val="12"/>
        <color indexed="8"/>
        <rFont val="Times New Roman"/>
        <family val="1"/>
      </rPr>
      <t>, тыс т).</t>
    </r>
  </si>
  <si>
    <t>Определение объема и массы твердых коммунальных отходов и их сопоставление осуществляется в соответствии со ст. 24.10 Федерального закона от 24.06.1998 № 89-ФЗ «Об отходах производства и потребления», Правилами коммерческого учета объема и (или) массы твердых коммунальных отходов, утвержденными постановлением Правительства Российской Федерации от 03.06.2016 № 505, Правилами определения нормативов накопления твердых коммунальных отходов, утвержденными постановлением Правительства Российской Федерации от 04.04.2016 № 269 и Методическими рекомендациями по вопросам, связанным с определением нормативов накопления твердых коммунальных отходов, утвержденными приказом Минстроя России от 28.07.2016 № 524/пр.</t>
  </si>
  <si>
    <r>
      <t xml:space="preserve">В строках </t>
    </r>
    <r>
      <rPr>
        <b/>
        <sz val="12"/>
        <color indexed="8"/>
        <rFont val="Times New Roman"/>
        <family val="1"/>
      </rPr>
      <t>10</t>
    </r>
    <r>
      <rPr>
        <sz val="12"/>
        <color indexed="8"/>
        <rFont val="Times New Roman"/>
        <family val="1"/>
      </rPr>
      <t xml:space="preserve">, </t>
    </r>
    <r>
      <rPr>
        <b/>
        <sz val="12"/>
        <color indexed="8"/>
        <rFont val="Times New Roman"/>
        <family val="1"/>
      </rPr>
      <t>11</t>
    </r>
    <r>
      <rPr>
        <sz val="12"/>
        <color indexed="8"/>
        <rFont val="Times New Roman"/>
        <family val="1"/>
      </rPr>
      <t xml:space="preserve"> отражается объем и масса вывезенных твердых коммунальных отходов всеми видами мусоровозов, бортовыми автомобилями и самосвалами.</t>
    </r>
  </si>
  <si>
    <r>
      <t xml:space="preserve">В строках </t>
    </r>
    <r>
      <rPr>
        <b/>
        <sz val="12"/>
        <color indexed="8"/>
        <rFont val="Times New Roman"/>
        <family val="1"/>
      </rPr>
      <t>10.1</t>
    </r>
    <r>
      <rPr>
        <sz val="12"/>
        <color indexed="8"/>
        <rFont val="Times New Roman"/>
        <family val="1"/>
      </rPr>
      <t xml:space="preserve">, </t>
    </r>
    <r>
      <rPr>
        <b/>
        <sz val="12"/>
        <color indexed="8"/>
        <rFont val="Times New Roman"/>
        <family val="1"/>
      </rPr>
      <t>11.1</t>
    </r>
    <r>
      <rPr>
        <sz val="12"/>
        <color indexed="8"/>
        <rFont val="Times New Roman"/>
        <family val="1"/>
      </rPr>
      <t xml:space="preserve"> отражается объем и масса твердых коммунальных отходов, вывезенных на объекты, используемые для обработки отходов (мусороперерабатывающие заводы и предприятия по предварительной подготовке отходов (сортировке, разборке, очистке)). Вывоз твердых коммунальных отходов на объекты, используемые для обезвреживания отходов (в том числе на мусоросжигательные предприятия (заводы)) и захоронения отходов, в этом показателе не отражается.</t>
    </r>
  </si>
  <si>
    <r>
      <t xml:space="preserve">В </t>
    </r>
    <r>
      <rPr>
        <b/>
        <sz val="12"/>
        <color indexed="8"/>
        <rFont val="Times New Roman"/>
        <family val="1"/>
      </rPr>
      <t>строке 12</t>
    </r>
    <r>
      <rPr>
        <sz val="12"/>
        <color indexed="8"/>
        <rFont val="Times New Roman"/>
        <family val="1"/>
      </rPr>
      <t xml:space="preserve"> показывается протяженность уличных газовых сетей на конец отчетного года. Протяженность этих сетей устанавливается на основании инвентарных данных или по данным технического учета.</t>
    </r>
  </si>
  <si>
    <t>Уличными газовыми сетями (распределительными сетями) считаются газопроводы, проложенные по улицам, площадям, набережным и так далее населенного пункта от газораспределительных станций (ГРС).</t>
  </si>
  <si>
    <t>Пример. На одной улице длиной 450 м газовая сеть уложена в одну нитку, на другой улице длиной 300 м газовые сети уложены в две нитки. В этом случае общее одиночное протяжение газовой сети составит: 450 м + 300 м х 2 = 1050 м.</t>
  </si>
  <si>
    <r>
      <t xml:space="preserve">В </t>
    </r>
    <r>
      <rPr>
        <b/>
        <sz val="12"/>
        <color indexed="8"/>
        <rFont val="Times New Roman"/>
        <family val="1"/>
      </rPr>
      <t>строке</t>
    </r>
    <r>
      <rPr>
        <sz val="12"/>
        <color indexed="8"/>
        <rFont val="Times New Roman"/>
        <family val="1"/>
      </rPr>
      <t xml:space="preserve"> </t>
    </r>
    <r>
      <rPr>
        <b/>
        <sz val="12"/>
        <color indexed="8"/>
        <rFont val="Times New Roman"/>
        <family val="1"/>
      </rPr>
      <t xml:space="preserve">13 </t>
    </r>
    <r>
      <rPr>
        <sz val="12"/>
        <color indexed="8"/>
        <rFont val="Times New Roman"/>
        <family val="1"/>
      </rPr>
      <t>показывается число негазифицированных населенных пунктов на конец отчетного года: городов, поселков городского типа и населенных пунктов сельской местности. Число негазифицированных населенных пунктов должно быть равно разности числа населенных пунктов по данным административно-территориального деления и  числа газифицированных населенных пунктов. Населенный пункт не считается газифицированным,  если в нем проведен газ только на промышленные объекты. Населенные пункты, в которых потребители используют газ, в том числе, на коммунально-бытовые нужды, считаются газифицированными.</t>
    </r>
  </si>
  <si>
    <t>В число газифицированных газом включаются населенные пункты, в которых хотя бы один из потребителей использует сетевой газ из газопровода на коммунально-бытовые нужды или сжиженный газ из газобаллонной установки, которая находится на обслуживании газового хозяйства. Населенный пункт не является газифицированным при использовании в домах сжиженного газа в баллонах.</t>
  </si>
  <si>
    <r>
      <t xml:space="preserve">В </t>
    </r>
    <r>
      <rPr>
        <b/>
        <sz val="12"/>
        <color indexed="8"/>
        <rFont val="Times New Roman"/>
        <family val="1"/>
      </rPr>
      <t>строке 14</t>
    </r>
    <r>
      <rPr>
        <sz val="12"/>
        <color indexed="8"/>
        <rFont val="Times New Roman"/>
        <family val="1"/>
      </rPr>
      <t xml:space="preserve"> показывается число источников теплоснабжения: ТЭЦ, районных, квартальных, групповых, местных и индивидуальных котельных, как самостоятельных, так и  числящихся на балансе организаций на конец отчетного года, отпускающих теплоэнергию и горячую воду населению и бюджетофинансируемым организациям. К бюджетофинансируемым организациям относятся: образовательные организации (школы, интернаты, техникумы, училища, институты и тому подобное); лечебно-профилактические организации (больницы, поликлиники, амбулатории, медпункты, санатории и тому подобное); физкультурно-спортивные организации (спортклубы, стадионы и тому подобное); организации культуры (музеи, парки и тому подобное); детские дошкольные организации (детские сады, ясли); детские дома, детские оздоровительные лагеря; дома для престарелых и инвалидов; коммунальные организации (гостиницы, дома и общежития для приезжих); студенческие общежития, воинские части, а также коммунальные и культурно-бытовые организации (бани, прачечные, организации ритуального обслуживания и другие) и другие организации, финансируемые полностью или частично из бюджета любого уровня, которым услуги предоставляются на коммунально-бытовые нужды.</t>
    </r>
  </si>
  <si>
    <r>
      <t xml:space="preserve">В </t>
    </r>
    <r>
      <rPr>
        <b/>
        <sz val="12"/>
        <color indexed="8"/>
        <rFont val="Times New Roman"/>
        <family val="1"/>
      </rPr>
      <t xml:space="preserve">строке 15 </t>
    </r>
    <r>
      <rPr>
        <sz val="12"/>
        <color indexed="8"/>
        <rFont val="Times New Roman"/>
        <family val="1"/>
      </rPr>
      <t>показывается суммарная протяженность всех водяных тепловых сетей</t>
    </r>
  </si>
  <si>
    <t>(с учетом сетей горячего водоснабжения) и паровых сетей в двухтрубном исчислении на конец отчетного года. Протяженность тепловых сетей определяется по длине трассы с уложенными в ней двумя трубопроводами.</t>
  </si>
  <si>
    <r>
      <t>В</t>
    </r>
    <r>
      <rPr>
        <b/>
        <sz val="12"/>
        <color indexed="8"/>
        <rFont val="Times New Roman"/>
        <family val="1"/>
      </rPr>
      <t xml:space="preserve"> строке 16</t>
    </r>
    <r>
      <rPr>
        <sz val="12"/>
        <color indexed="8"/>
        <rFont val="Times New Roman"/>
        <family val="1"/>
      </rPr>
      <t xml:space="preserve"> отражается одиночное протяжение уличной водопроводной сети (без летних водопроводов), предназначенной для отпуска воды населению и бюджетофинансируемым организациям, на конец отчетного года. Уличной водопроводной сетью считается сеть трубопроводов, уложенных вдоль улиц, проездов, переулков, набережных и так далее.</t>
    </r>
  </si>
  <si>
    <r>
      <t xml:space="preserve">В строке </t>
    </r>
    <r>
      <rPr>
        <b/>
        <sz val="12"/>
        <color indexed="8"/>
        <rFont val="Times New Roman"/>
        <family val="1"/>
      </rPr>
      <t>16.3</t>
    </r>
    <r>
      <rPr>
        <sz val="12"/>
        <color indexed="8"/>
        <rFont val="Times New Roman"/>
        <family val="1"/>
      </rPr>
      <t xml:space="preserve"> показывается число населенных пунктов, не имеющих водопроводов (отдельных водопроводных сетей) на конец отчетного года: городов, поселков городского типа и населенных пунктов сельской местности.</t>
    </r>
  </si>
  <si>
    <t>Количество населённых пунктов, не имеющих водопроводов (отдельных водопроводных сетей), должно быть равно разности числа населённых пунктов по данным административно-территориального деления и числа населённых пунктов, имеющих водопроводы (отдельные водопроводные сети).</t>
  </si>
  <si>
    <r>
      <t xml:space="preserve">В </t>
    </r>
    <r>
      <rPr>
        <b/>
        <sz val="12"/>
        <color indexed="8"/>
        <rFont val="Times New Roman"/>
        <family val="1"/>
      </rPr>
      <t>строке 17</t>
    </r>
    <r>
      <rPr>
        <sz val="12"/>
        <color indexed="8"/>
        <rFont val="Times New Roman"/>
        <family val="1"/>
      </rPr>
      <t xml:space="preserve"> отражается одиночное протяжение уличной канализационной сети, включая сборные и районные коллекторы (без главных коллекторов и присоединений) на конец года.</t>
    </r>
  </si>
  <si>
    <r>
      <t>Уличной канализационной сетью считаются трубопроводы, уложенные вдоль улиц, проездов, переулков, набережных и других проездов населенного пункта, включая протяжение сборных коллекторов, но без главных коллекторов.</t>
    </r>
    <r>
      <rPr>
        <b/>
        <sz val="12"/>
        <color indexed="8"/>
        <rFont val="Times New Roman"/>
        <family val="1"/>
      </rPr>
      <t xml:space="preserve"> </t>
    </r>
    <r>
      <rPr>
        <sz val="12"/>
        <color indexed="8"/>
        <rFont val="Times New Roman"/>
        <family val="1"/>
      </rPr>
      <t>Сборными коллекторами, которые должны быть отражены в протяжении уличной сети, являются трубопроводы, подключенные непосредственно через систему труб к главным коллекторам. Присоединения к уличной сети для подключения объектов к канализации (домовые присоединения, дворовая сеть, а также внутриквартальные сети) в общее протяжение уличной канализационной сети не включаются.</t>
    </r>
  </si>
  <si>
    <r>
      <t xml:space="preserve">В строке </t>
    </r>
    <r>
      <rPr>
        <b/>
        <sz val="12"/>
        <color indexed="8"/>
        <rFont val="Times New Roman"/>
        <family val="1"/>
      </rPr>
      <t>17.3</t>
    </r>
    <r>
      <rPr>
        <sz val="12"/>
        <color indexed="8"/>
        <rFont val="Times New Roman"/>
        <family val="1"/>
      </rPr>
      <t xml:space="preserve"> показывается число населенных пунктов, не имеющих канализаций (отдельных канализационных сетей) на конец отчетного года: городов, поселков городского типа и населенных пунктов сельской местности.</t>
    </r>
  </si>
  <si>
    <t>Количество населённых пунктов, не имеющих канализаций (отдельных канализационных сетей), должно быть равно разности числа населённых пунктов по данным административно-территориального деления и числа населённых пунктов, имеющих канализации (отдельные канализационные сети).</t>
  </si>
  <si>
    <r>
      <t xml:space="preserve">По </t>
    </r>
    <r>
      <rPr>
        <b/>
        <sz val="12"/>
        <color indexed="8"/>
        <rFont val="Times New Roman"/>
        <family val="1"/>
      </rPr>
      <t>строкам 14, 15, 16, 17</t>
    </r>
    <r>
      <rPr>
        <sz val="12"/>
        <color indexed="8"/>
        <rFont val="Times New Roman"/>
        <family val="1"/>
      </rPr>
      <t xml:space="preserve"> также учитываются арендованные мощности организациями.</t>
    </r>
  </si>
  <si>
    <r>
      <t xml:space="preserve">По </t>
    </r>
    <r>
      <rPr>
        <b/>
        <sz val="12"/>
        <color indexed="8"/>
        <rFont val="Times New Roman"/>
        <family val="1"/>
      </rPr>
      <t>строкам 14, 15, 16, 17</t>
    </r>
    <r>
      <rPr>
        <sz val="12"/>
        <color indexed="8"/>
        <rFont val="Times New Roman"/>
        <family val="1"/>
      </rPr>
      <t xml:space="preserve"> отражаются данные показателей сопоставимые с данными соответствующих показателей по формам № 1-ТЕП, № 1-водопровод и № 1-канализация.</t>
    </r>
  </si>
  <si>
    <r>
      <t xml:space="preserve">В </t>
    </r>
    <r>
      <rPr>
        <b/>
        <sz val="12"/>
        <color indexed="8"/>
        <rFont val="Times New Roman"/>
        <family val="1"/>
      </rPr>
      <t xml:space="preserve">строках 18-20.1 </t>
    </r>
    <r>
      <rPr>
        <sz val="12"/>
        <color indexed="8"/>
        <rFont val="Times New Roman"/>
        <family val="1"/>
      </rPr>
      <t>приводятся сведения по расположенным на территории муниципального образования организациям - поставщикам социальных услуг - юридическим лицам (государственным и негосударственным поставщикам социальных услуг), включая их обособленные подразделения, индивидуальным предпринимателям, осуществляющим стационарное социальное обслуживание граждан пожилого возраста и инвалидов, независимо от форм собственности и организационно-правовой формы.</t>
    </r>
  </si>
  <si>
    <r>
      <t xml:space="preserve">Включаются государственные и негосударственные организации (отделения) для граждан пожилого возраста и инвалидов, также организации, созданные предприятиями, производственными объединениями, акционерными обществами, благотворительными, общественными объединениями, религиозными и другими организациями </t>
    </r>
    <r>
      <rPr>
        <b/>
        <sz val="12"/>
        <color indexed="8"/>
        <rFont val="Times New Roman"/>
        <family val="1"/>
      </rPr>
      <t>(</t>
    </r>
    <r>
      <rPr>
        <sz val="12"/>
        <color indexed="8"/>
        <rFont val="Times New Roman"/>
        <family val="1"/>
      </rPr>
      <t>в соответствии с формой федерального статистического наблюдения № 3-собес (сводная) «Сведения о стационарных организациях социального обслуживания для граждан пожилого возраста и инвалидов (взрослых и детей)»).</t>
    </r>
  </si>
  <si>
    <t>Сведения о числе организаций социальной помощи для лиц без определенного места жительства и занятий всех типов в разделе не учитываются.</t>
  </si>
  <si>
    <r>
      <t xml:space="preserve">В </t>
    </r>
    <r>
      <rPr>
        <b/>
        <sz val="12"/>
        <color indexed="8"/>
        <rFont val="Times New Roman"/>
        <family val="1"/>
      </rPr>
      <t xml:space="preserve">строках 21-26 </t>
    </r>
    <r>
      <rPr>
        <sz val="12"/>
        <color indexed="8"/>
        <rFont val="Times New Roman"/>
        <family val="1"/>
      </rPr>
      <t>приводятся сведения об организациях, осуществляющих социальное обслуживание граждан и инвалидов в соответствии с формой федерального статистического наблюдения № 6-собес (сводная) «Сведения о полустационарных организациях социального обслуживания, организациях, осуществляющих социальное обслуживание в форме социального обслуживания на дому».</t>
    </r>
  </si>
  <si>
    <r>
      <t xml:space="preserve">В </t>
    </r>
    <r>
      <rPr>
        <b/>
        <sz val="12"/>
        <color indexed="8"/>
        <rFont val="Times New Roman"/>
        <family val="1"/>
      </rPr>
      <t>строке</t>
    </r>
    <r>
      <rPr>
        <sz val="12"/>
        <color indexed="8"/>
        <rFont val="Times New Roman"/>
        <family val="1"/>
      </rPr>
      <t xml:space="preserve"> </t>
    </r>
    <r>
      <rPr>
        <b/>
        <sz val="12"/>
        <color indexed="8"/>
        <rFont val="Times New Roman"/>
        <family val="1"/>
      </rPr>
      <t xml:space="preserve">21 </t>
    </r>
    <r>
      <rPr>
        <sz val="12"/>
        <color indexed="8"/>
        <rFont val="Times New Roman"/>
        <family val="1"/>
      </rPr>
      <t>учитывается общее число фактически действующих организаций, осуществляющих социальное обслуживание в форме социального обслуживания на дому. В соответствии с приказом Минтруда России от 17.04.2014 № 258н «Об утверждении примерной номенклатуры организаций социального обслуживания» (зарегистрирован Минюстом России 21.05.2014 № 32363) (далее - приказ Минтруда России № 258н) учитываются организации социального обслуживания следующих видов:</t>
    </r>
  </si>
  <si>
    <t>- центр социального обслуживания, в том числе комплексный и для граждан пожилого возраста и инвалидов;</t>
  </si>
  <si>
    <t>- специализированная служба социально-медицинского обслуживания, в том числе граждан пожилого возраста и инвалидов;</t>
  </si>
  <si>
    <t>- центр социальной помощи;</t>
  </si>
  <si>
    <t>- иные организации, осуществляющие социальное обслуживание в форме социального обслуживания на дому.</t>
  </si>
  <si>
    <r>
      <t xml:space="preserve">В </t>
    </r>
    <r>
      <rPr>
        <b/>
        <sz val="12"/>
        <color indexed="8"/>
        <rFont val="Times New Roman"/>
        <family val="1"/>
      </rPr>
      <t xml:space="preserve">строке 22 </t>
    </r>
    <r>
      <rPr>
        <sz val="12"/>
        <color indexed="8"/>
        <rFont val="Times New Roman"/>
        <family val="1"/>
      </rPr>
      <t>учитывается общая численность получателей социальных услуг, оказываемых организациями, осуществляющими социальное обслуживание в форме социального обслуживания на дому.</t>
    </r>
  </si>
  <si>
    <r>
      <t xml:space="preserve">В </t>
    </r>
    <r>
      <rPr>
        <b/>
        <sz val="12"/>
        <color indexed="8"/>
        <rFont val="Times New Roman"/>
        <family val="1"/>
      </rPr>
      <t xml:space="preserve">строке 23 </t>
    </r>
    <r>
      <rPr>
        <sz val="12"/>
        <color indexed="8"/>
        <rFont val="Times New Roman"/>
        <family val="1"/>
      </rPr>
      <t>учитывается число оказанных услуг (социально-бытовых, социально-медицинских, социально-психологических, социально-педагогических, социально-трудовых, социально-правовых, услуг в целях повышения коммуникативного потенциала получателей социальных услуг, срочных услуг и других) организациями, осуществляющими социальное обслуживание в форме социального обслуживания на дому.</t>
    </r>
  </si>
  <si>
    <r>
      <t xml:space="preserve">В </t>
    </r>
    <r>
      <rPr>
        <b/>
        <sz val="12"/>
        <color indexed="8"/>
        <rFont val="Times New Roman"/>
        <family val="1"/>
      </rPr>
      <t>строке</t>
    </r>
    <r>
      <rPr>
        <sz val="12"/>
        <color indexed="8"/>
        <rFont val="Times New Roman"/>
        <family val="1"/>
      </rPr>
      <t xml:space="preserve"> </t>
    </r>
    <r>
      <rPr>
        <b/>
        <sz val="12"/>
        <color indexed="8"/>
        <rFont val="Times New Roman"/>
        <family val="1"/>
      </rPr>
      <t xml:space="preserve">24 </t>
    </r>
    <r>
      <rPr>
        <sz val="12"/>
        <color indexed="8"/>
        <rFont val="Times New Roman"/>
        <family val="1"/>
      </rPr>
      <t>учитывается общее число фактически действующих организаций, осуществляющих полустационарное социальное обслуживание. В соответствии с приказом Минтруда России № 258н учитываются организации социального обслуживания следующих видов:</t>
    </r>
  </si>
  <si>
    <t>- социально-реабилитационный центр, в том числе для несовершеннолетних;</t>
  </si>
  <si>
    <t>- центр помощи детям, оставшимся без попечения родителей;</t>
  </si>
  <si>
    <t>- реабилитационный центр, в том числе для детей и подростков с ограниченными возможностями;</t>
  </si>
  <si>
    <t>- кризисный центр помощи женщинам;</t>
  </si>
  <si>
    <t>- центр психолого-педагогической помощи населению;</t>
  </si>
  <si>
    <t>- центр социального обслуживания населения;</t>
  </si>
  <si>
    <t>- центр социальной адаптации (помощи), в том числе для лиц без определенного места жительства и занятий;</t>
  </si>
  <si>
    <t>- дом ночного пребывания;</t>
  </si>
  <si>
    <t>- социальный приют;</t>
  </si>
  <si>
    <t>- социальная гостиница;</t>
  </si>
  <si>
    <t>- иные организации, осуществляющие полустационарное социальное обслуживание.</t>
  </si>
  <si>
    <r>
      <t xml:space="preserve">В </t>
    </r>
    <r>
      <rPr>
        <b/>
        <sz val="12"/>
        <color indexed="8"/>
        <rFont val="Times New Roman"/>
        <family val="1"/>
      </rPr>
      <t xml:space="preserve">строке 25 </t>
    </r>
    <r>
      <rPr>
        <sz val="12"/>
        <color indexed="8"/>
        <rFont val="Times New Roman"/>
        <family val="1"/>
      </rPr>
      <t>учитывается общая численность получателей социальных услуг, оказываемых организациями, осуществляющими полустационарное социальное обслуживание.</t>
    </r>
  </si>
  <si>
    <r>
      <t xml:space="preserve">В </t>
    </r>
    <r>
      <rPr>
        <b/>
        <sz val="12"/>
        <color indexed="8"/>
        <rFont val="Times New Roman"/>
        <family val="1"/>
      </rPr>
      <t xml:space="preserve">строке 26 </t>
    </r>
    <r>
      <rPr>
        <sz val="12"/>
        <color indexed="8"/>
        <rFont val="Times New Roman"/>
        <family val="1"/>
      </rPr>
      <t>учитывается число оказанных услуг (социально-бытовых, социально-медицинских, социально-психологических, социально-педагогических, социально-трудовых, социально-правовых, услуг в целях повышения коммуникативного потенциала получателей социальных услуг, срочных услуг и других) организациями, осуществляющими полустационарное социальное обслуживание.</t>
    </r>
  </si>
  <si>
    <t>При этом, если вышеперечисленные организации (строки 21-26) расположены в одном муниципальном образовании, а обслуживают граждан, проживающих в других муниципальных образованиях, то численность таких обслуженных граждан учитывается по тому муниципальному образованию, в котором они проживают и получают социальное обслуживание.</t>
  </si>
  <si>
    <r>
      <t xml:space="preserve">В </t>
    </r>
    <r>
      <rPr>
        <b/>
        <sz val="12"/>
        <color indexed="8"/>
        <rFont val="Times New Roman"/>
        <family val="1"/>
      </rPr>
      <t xml:space="preserve">строках 27 и 27.1 </t>
    </r>
    <r>
      <rPr>
        <sz val="12"/>
        <color indexed="8"/>
        <rFont val="Times New Roman"/>
        <family val="1"/>
      </rPr>
      <t>приводятся данные по государственным, муниципальным и частным общеобразовательным организациям, на начало учебного года.</t>
    </r>
  </si>
  <si>
    <r>
      <t xml:space="preserve">В </t>
    </r>
    <r>
      <rPr>
        <b/>
        <sz val="12"/>
        <color indexed="8"/>
        <rFont val="Times New Roman"/>
        <family val="1"/>
      </rPr>
      <t>строке 28</t>
    </r>
    <r>
      <rPr>
        <sz val="12"/>
        <color indexed="8"/>
        <rFont val="Times New Roman"/>
        <family val="1"/>
      </rPr>
      <t xml:space="preserve"> приводится численность обучающихся общеобразовательных организаций с учетом обособленных подразделений, на начало учебного года.</t>
    </r>
  </si>
  <si>
    <r>
      <t xml:space="preserve">По общеобразовательным организациям, находящимся на капитальном ремонте, заполняется только </t>
    </r>
    <r>
      <rPr>
        <b/>
        <sz val="12"/>
        <color indexed="8"/>
        <rFont val="Times New Roman"/>
        <family val="1"/>
      </rPr>
      <t>строка 27</t>
    </r>
    <r>
      <rPr>
        <sz val="12"/>
        <color indexed="8"/>
        <rFont val="Times New Roman"/>
        <family val="1"/>
      </rPr>
      <t xml:space="preserve"> (</t>
    </r>
    <r>
      <rPr>
        <b/>
        <sz val="12"/>
        <color indexed="8"/>
        <rFont val="Times New Roman"/>
        <family val="1"/>
      </rPr>
      <t xml:space="preserve">строка 28 </t>
    </r>
    <r>
      <rPr>
        <sz val="12"/>
        <color indexed="8"/>
        <rFont val="Times New Roman"/>
        <family val="1"/>
      </rPr>
      <t xml:space="preserve">не заполняется), по обособленным подразделениям общеобразовательных организаций, находящихся на капитальном ремонте заполняется только </t>
    </r>
    <r>
      <rPr>
        <b/>
        <sz val="12"/>
        <color indexed="8"/>
        <rFont val="Times New Roman"/>
        <family val="1"/>
      </rPr>
      <t>строка 27.1.</t>
    </r>
  </si>
  <si>
    <r>
      <t xml:space="preserve">По </t>
    </r>
    <r>
      <rPr>
        <b/>
        <sz val="12"/>
        <color indexed="8"/>
        <rFont val="Times New Roman"/>
        <family val="1"/>
      </rPr>
      <t>строке 29</t>
    </r>
    <r>
      <rPr>
        <sz val="12"/>
        <color indexed="8"/>
        <rFont val="Times New Roman"/>
        <family val="1"/>
      </rPr>
      <t xml:space="preserve"> заполняются сведения о числе лечебно-профилактических организаций - юридических лицах и их обособленных структурных подразделениях системы Министерства здравоохранения Российской Федерации, других министерств и ведомств, негосударственных лечебно-профилактических организаций, включая число микропредприятий, расположенных на территории муниципального образования, имеющих лицензию на осуществление медицинской деятельности и оказывающих услуги по медицинской помощи населению. Сведения о числе немедицинских организаций, имеющих в своей структуре медицинские подразделения, а также по индивидуальным предпринимателям не включаются.</t>
    </r>
  </si>
  <si>
    <t>Структурные подразделения, отделения, кабинеты медицинской организации находящиеся в одном и том же здании не учитываются, поскольку учитывается сама медицинская организация.</t>
  </si>
  <si>
    <t>Отнесение медицинской организации к лечебно-профилактической определяется согласно п. 1 (п. 1.1-1.18.) и п. 2 (п. 2.1 в части центров медицинской профилактики и медицины катастроф при наличии лицензии на оказание медицинской помощи в амбулаторных или стационарных условиях) номенклатуры медицинских организаций, утвержденной приказом Минздрава России от 06.08.2013 № 529н «Об утверждении номенклатуры медицинских организаций». Передвижные подразделения (амбулатории, фельдшерско-акушерские пункты, фельдшерские пункты) не учитываются.</t>
  </si>
  <si>
    <t>Санаторно-курортные организации в раздел «Организации здравоохранения» не включаются, так как они показываются в строке 42 раздела «Коллективные средства размещения».</t>
  </si>
  <si>
    <r>
      <t xml:space="preserve">По персоналу </t>
    </r>
    <r>
      <rPr>
        <sz val="12"/>
        <color indexed="8"/>
        <rFont val="Times New Roman"/>
        <family val="1"/>
      </rPr>
      <t>организаций культуры приводится численность работников списочного состава на конец отчетного года без внешних совместителей и работавших по договорам  гражданско-правового характера.</t>
    </r>
  </si>
  <si>
    <r>
      <t>В</t>
    </r>
    <r>
      <rPr>
        <b/>
        <sz val="12"/>
        <color indexed="8"/>
        <rFont val="Times New Roman"/>
        <family val="1"/>
      </rPr>
      <t xml:space="preserve"> строке 30 </t>
    </r>
    <r>
      <rPr>
        <sz val="12"/>
        <color indexed="8"/>
        <rFont val="Times New Roman"/>
        <family val="1"/>
      </rPr>
      <t xml:space="preserve">показывается число организаций культурно-досугового типа (клубов, домов и дворцов культуры, домов творческих работников, ученых, молодежи, учителя, национальных культурных центров и других видов досуговых организаций) – юридические лица, в </t>
    </r>
    <r>
      <rPr>
        <b/>
        <sz val="12"/>
        <color indexed="8"/>
        <rFont val="Times New Roman"/>
        <family val="1"/>
      </rPr>
      <t>строке 30.1</t>
    </r>
    <r>
      <rPr>
        <sz val="12"/>
        <color indexed="8"/>
        <rFont val="Times New Roman"/>
        <family val="1"/>
      </rPr>
      <t xml:space="preserve"> – число обособленных подразделений. </t>
    </r>
  </si>
  <si>
    <r>
      <t xml:space="preserve">В </t>
    </r>
    <r>
      <rPr>
        <b/>
        <sz val="12"/>
        <color indexed="8"/>
        <rFont val="Times New Roman"/>
        <family val="1"/>
      </rPr>
      <t>строке 30.2</t>
    </r>
    <r>
      <rPr>
        <sz val="12"/>
        <color indexed="8"/>
        <rFont val="Times New Roman"/>
        <family val="1"/>
      </rPr>
      <t xml:space="preserve"> показывается численность работников (в </t>
    </r>
    <r>
      <rPr>
        <b/>
        <sz val="12"/>
        <color indexed="8"/>
        <rFont val="Times New Roman"/>
        <family val="1"/>
      </rPr>
      <t xml:space="preserve">строке 30.3 </t>
    </r>
    <r>
      <rPr>
        <sz val="12"/>
        <color indexed="8"/>
        <rFont val="Times New Roman"/>
        <family val="1"/>
      </rPr>
      <t>– соответственно специалистов культурно-досуговой деятельности) организаций культурно-досугового типа, учтенных в строках 30 и 30.1.</t>
    </r>
  </si>
  <si>
    <r>
      <t>В</t>
    </r>
    <r>
      <rPr>
        <b/>
        <sz val="12"/>
        <color indexed="8"/>
        <rFont val="Times New Roman"/>
        <family val="1"/>
      </rPr>
      <t xml:space="preserve"> строке 31 </t>
    </r>
    <r>
      <rPr>
        <sz val="12"/>
        <color indexed="8"/>
        <rFont val="Times New Roman"/>
        <family val="1"/>
      </rPr>
      <t xml:space="preserve">приводятся данные об общедоступных, научных и специальных библиотеках – юридических лицах, в </t>
    </r>
    <r>
      <rPr>
        <b/>
        <sz val="12"/>
        <color indexed="8"/>
        <rFont val="Times New Roman"/>
        <family val="1"/>
      </rPr>
      <t>строке 31.1</t>
    </r>
    <r>
      <rPr>
        <sz val="12"/>
        <color indexed="8"/>
        <rFont val="Times New Roman"/>
        <family val="1"/>
      </rPr>
      <t xml:space="preserve"> – число обособленных подразделений. </t>
    </r>
  </si>
  <si>
    <r>
      <t xml:space="preserve">В </t>
    </r>
    <r>
      <rPr>
        <b/>
        <sz val="12"/>
        <color indexed="8"/>
        <rFont val="Times New Roman"/>
        <family val="1"/>
      </rPr>
      <t>строке 31.2</t>
    </r>
    <r>
      <rPr>
        <sz val="12"/>
        <color indexed="8"/>
        <rFont val="Times New Roman"/>
        <family val="1"/>
      </rPr>
      <t xml:space="preserve"> показывается численность работников (в </t>
    </r>
    <r>
      <rPr>
        <b/>
        <sz val="12"/>
        <color indexed="8"/>
        <rFont val="Times New Roman"/>
        <family val="1"/>
      </rPr>
      <t>строке 31.3</t>
    </r>
    <r>
      <rPr>
        <sz val="12"/>
        <color indexed="8"/>
        <rFont val="Times New Roman"/>
        <family val="1"/>
      </rPr>
      <t xml:space="preserve"> – соответственно библиотечных работников) библиотек, учтенных в строках 31 и 31.1.</t>
    </r>
  </si>
  <si>
    <r>
      <t>В</t>
    </r>
    <r>
      <rPr>
        <b/>
        <sz val="12"/>
        <color indexed="8"/>
        <rFont val="Times New Roman"/>
        <family val="1"/>
      </rPr>
      <t xml:space="preserve"> строке 32 </t>
    </r>
    <r>
      <rPr>
        <sz val="12"/>
        <color indexed="8"/>
        <rFont val="Times New Roman"/>
        <family val="1"/>
      </rPr>
      <t xml:space="preserve">показывается число музеев (выставочных залов, галерей, действующих на правах музеев) – юридических лиц, в </t>
    </r>
    <r>
      <rPr>
        <b/>
        <sz val="12"/>
        <color indexed="8"/>
        <rFont val="Times New Roman"/>
        <family val="1"/>
      </rPr>
      <t>строке 32.1</t>
    </r>
    <r>
      <rPr>
        <sz val="12"/>
        <color indexed="8"/>
        <rFont val="Times New Roman"/>
        <family val="1"/>
      </rPr>
      <t xml:space="preserve"> – число обособленных подразделений.</t>
    </r>
  </si>
  <si>
    <r>
      <t xml:space="preserve">В </t>
    </r>
    <r>
      <rPr>
        <b/>
        <sz val="12"/>
        <color indexed="8"/>
        <rFont val="Times New Roman"/>
        <family val="1"/>
      </rPr>
      <t>строке</t>
    </r>
    <r>
      <rPr>
        <sz val="12"/>
        <color indexed="8"/>
        <rFont val="Times New Roman"/>
        <family val="1"/>
      </rPr>
      <t xml:space="preserve"> </t>
    </r>
    <r>
      <rPr>
        <b/>
        <sz val="12"/>
        <color indexed="8"/>
        <rFont val="Times New Roman"/>
        <family val="1"/>
      </rPr>
      <t>32.2</t>
    </r>
    <r>
      <rPr>
        <sz val="12"/>
        <color indexed="8"/>
        <rFont val="Times New Roman"/>
        <family val="1"/>
      </rPr>
      <t xml:space="preserve"> показывается численность работников (в </t>
    </r>
    <r>
      <rPr>
        <b/>
        <sz val="12"/>
        <color indexed="8"/>
        <rFont val="Times New Roman"/>
        <family val="1"/>
      </rPr>
      <t>строке 32.3</t>
    </r>
    <r>
      <rPr>
        <sz val="12"/>
        <color indexed="8"/>
        <rFont val="Times New Roman"/>
        <family val="1"/>
      </rPr>
      <t xml:space="preserve"> – соответственно научных сотрудников и экскурсоводов) музеев, учтенных в строках 32 и 32.1.</t>
    </r>
  </si>
  <si>
    <r>
      <t>В</t>
    </r>
    <r>
      <rPr>
        <b/>
        <sz val="12"/>
        <color indexed="8"/>
        <rFont val="Times New Roman"/>
        <family val="1"/>
      </rPr>
      <t xml:space="preserve"> строке 37 </t>
    </r>
    <r>
      <rPr>
        <sz val="12"/>
        <color indexed="8"/>
        <rFont val="Times New Roman"/>
        <family val="1"/>
      </rPr>
      <t xml:space="preserve">показывается число детских музыкальных, художественных, хореографических школ и школ искусств – юридических лиц, в </t>
    </r>
    <r>
      <rPr>
        <b/>
        <sz val="12"/>
        <color indexed="8"/>
        <rFont val="Times New Roman"/>
        <family val="1"/>
      </rPr>
      <t xml:space="preserve">строке 37.1 </t>
    </r>
    <r>
      <rPr>
        <sz val="12"/>
        <color indexed="8"/>
        <rFont val="Times New Roman"/>
        <family val="1"/>
      </rPr>
      <t>– число обособленных подразделений.</t>
    </r>
  </si>
  <si>
    <r>
      <t xml:space="preserve">В </t>
    </r>
    <r>
      <rPr>
        <b/>
        <sz val="12"/>
        <color indexed="8"/>
        <rFont val="Times New Roman"/>
        <family val="1"/>
      </rPr>
      <t>строке</t>
    </r>
    <r>
      <rPr>
        <sz val="12"/>
        <color indexed="8"/>
        <rFont val="Times New Roman"/>
        <family val="1"/>
      </rPr>
      <t xml:space="preserve"> </t>
    </r>
    <r>
      <rPr>
        <b/>
        <sz val="12"/>
        <color indexed="8"/>
        <rFont val="Times New Roman"/>
        <family val="1"/>
      </rPr>
      <t>37.2</t>
    </r>
    <r>
      <rPr>
        <sz val="12"/>
        <color indexed="8"/>
        <rFont val="Times New Roman"/>
        <family val="1"/>
      </rPr>
      <t xml:space="preserve"> показывается численность работников (в </t>
    </r>
    <r>
      <rPr>
        <b/>
        <sz val="12"/>
        <color indexed="8"/>
        <rFont val="Times New Roman"/>
        <family val="1"/>
      </rPr>
      <t>строке 37.3</t>
    </r>
    <r>
      <rPr>
        <sz val="12"/>
        <color indexed="8"/>
        <rFont val="Times New Roman"/>
        <family val="1"/>
      </rPr>
      <t xml:space="preserve"> – соответственно преподавателей) детских музыкальных, художественных, хореографических школ и школ искусств, учтенных в строках 37 и 37.1.</t>
    </r>
  </si>
  <si>
    <r>
      <t xml:space="preserve">В </t>
    </r>
    <r>
      <rPr>
        <b/>
        <sz val="12"/>
        <color indexed="8"/>
        <rFont val="Times New Roman"/>
        <family val="1"/>
      </rPr>
      <t xml:space="preserve">строке 38 </t>
    </r>
    <r>
      <rPr>
        <sz val="12"/>
        <color indexed="8"/>
        <rFont val="Times New Roman"/>
        <family val="1"/>
      </rPr>
      <t>показываются только органы охраны общественного порядка, которые финансируются за счет средств местных бюджетов.</t>
    </r>
  </si>
  <si>
    <r>
      <t xml:space="preserve">В </t>
    </r>
    <r>
      <rPr>
        <b/>
        <sz val="12"/>
        <color indexed="8"/>
        <rFont val="Times New Roman"/>
        <family val="1"/>
      </rPr>
      <t xml:space="preserve">строке 39 </t>
    </r>
    <r>
      <rPr>
        <sz val="12"/>
        <color indexed="8"/>
        <rFont val="Times New Roman"/>
        <family val="1"/>
      </rPr>
      <t>показываются добровольные народные дружины, отделы казачьего войска и другие формирования, существующие на добровольной основе.</t>
    </r>
  </si>
  <si>
    <t>Данные приводятся без налога на добавленную стоимость и заполняются за отчетный год.</t>
  </si>
  <si>
    <r>
      <t xml:space="preserve">В случаях, если по условиям договора лизинга лизинговое имущество учитывается на балансе лизингополучателя, то его стоимость включается лизингополучателем в инвестиции в основной капитал и отражается в </t>
    </r>
    <r>
      <rPr>
        <b/>
        <sz val="12"/>
        <color indexed="8"/>
        <rFont val="Times New Roman"/>
        <family val="1"/>
      </rPr>
      <t>строке 40.</t>
    </r>
  </si>
  <si>
    <r>
      <t xml:space="preserve">В </t>
    </r>
    <r>
      <rPr>
        <b/>
        <sz val="12"/>
        <color indexed="8"/>
        <rFont val="Times New Roman"/>
        <family val="1"/>
      </rPr>
      <t>строке</t>
    </r>
    <r>
      <rPr>
        <sz val="12"/>
        <color indexed="8"/>
        <rFont val="Times New Roman"/>
        <family val="1"/>
      </rPr>
      <t xml:space="preserve"> </t>
    </r>
    <r>
      <rPr>
        <b/>
        <sz val="12"/>
        <color indexed="8"/>
        <rFont val="Times New Roman"/>
        <family val="1"/>
      </rPr>
      <t xml:space="preserve">41 </t>
    </r>
    <r>
      <rPr>
        <sz val="12"/>
        <color indexed="8"/>
        <rFont val="Times New Roman"/>
        <family val="1"/>
      </rPr>
      <t>отражается общая площадь жилых помещений во введенных в эксплуатацию жилых и нежилых зданиях, жилых домах, построенных в отчетном периоде на территории муниципального образования:</t>
    </r>
  </si>
  <si>
    <r>
      <t xml:space="preserve">В </t>
    </r>
    <r>
      <rPr>
        <b/>
        <sz val="12"/>
        <color indexed="8"/>
        <rFont val="Times New Roman"/>
        <family val="1"/>
      </rPr>
      <t>строке</t>
    </r>
    <r>
      <rPr>
        <sz val="12"/>
        <color indexed="8"/>
        <rFont val="Times New Roman"/>
        <family val="1"/>
      </rPr>
      <t xml:space="preserve"> </t>
    </r>
    <r>
      <rPr>
        <b/>
        <sz val="12"/>
        <color indexed="8"/>
        <rFont val="Times New Roman"/>
        <family val="1"/>
      </rPr>
      <t>41.1</t>
    </r>
    <r>
      <rPr>
        <sz val="12"/>
        <color indexed="8"/>
        <rFont val="Times New Roman"/>
        <family val="1"/>
      </rPr>
      <t xml:space="preserve"> из строки 41 выделяется общая площадь жилых помещений в завершенных строительством индивидуальных жилых домах, построенных населением за счет собственных и привлеченных средств.</t>
    </r>
  </si>
  <si>
    <r>
      <t xml:space="preserve">В </t>
    </r>
    <r>
      <rPr>
        <b/>
        <sz val="12"/>
        <color indexed="8"/>
        <rFont val="Times New Roman"/>
        <family val="1"/>
      </rPr>
      <t>строках 41 и 41.1</t>
    </r>
    <r>
      <rPr>
        <sz val="12"/>
        <color indexed="8"/>
        <rFont val="Times New Roman"/>
        <family val="1"/>
      </rPr>
      <t xml:space="preserve"> учитывается общая площадь жилых помещений во введенных жилых и нежилых зданиях, жилых домах за счет строительства и прирост площадей за счет реконструкции. Сведения о жилых домах, в которых были выполнены работы по капитальному ремонту, по строкам 41 и 41.1 не отражаются.</t>
    </r>
  </si>
  <si>
    <r>
      <t>Общая площадь введенных жилых помещений во введенных в эксплуатацию жилых и нежилых зданиях, жилых домах</t>
    </r>
    <r>
      <rPr>
        <sz val="12"/>
        <color indexed="8"/>
        <rFont val="Times New Roman"/>
        <family val="1"/>
      </rPr>
      <t xml:space="preserve"> определяется как 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вспомогательных помещений в индивидуальных жилых домах. К помещениям вспомогательного использования относятся кухни, передние, холлы, внутриквартирные коридоры, ванные или душевые,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t>
    </r>
  </si>
  <si>
    <t>В данном разделе отражаются сведения по всем расположенным на территории муниципального образования коллективным средствам размещения (гостиницам, апартотелям, сюит-отелям, мотелям, хостелам, меблированным комнатам, гостевым домам, санаториям, санаториям-профилакториям, санаторным оздоровительным лагерям, курортным поликлиникам, бальнеологическим лечебницам, грязелечебницам, домам отдыха, пансионатам, базам отдыха, кемпингам, туристским базам, домам охотника (рыбака), сельским гостевым домам, круизным и прогулочным судам, наземному и водному транспорту, переоборудованному под средства размещения, включая дебаркадеры).</t>
  </si>
  <si>
    <t>В данном разделе не отражаются сведения об общежитиях для студентов, учащихся, рабочих, служащих и военнослужащих, детских оздоровительных лагерях c дневным пребыванием, а также лагерях труда и отдыха с дневным пребыванием для школьников на время каникул.</t>
  </si>
  <si>
    <r>
      <t xml:space="preserve">В </t>
    </r>
    <r>
      <rPr>
        <b/>
        <sz val="12"/>
        <color indexed="8"/>
        <rFont val="Times New Roman"/>
        <family val="1"/>
      </rPr>
      <t>строке 42</t>
    </r>
    <r>
      <rPr>
        <sz val="12"/>
        <color indexed="8"/>
        <rFont val="Times New Roman"/>
        <family val="1"/>
      </rPr>
      <t xml:space="preserve"> показывается общее число коллективных средств размещения, осуществлявших деятельность в отчетном году на территории муниципального образования.</t>
    </r>
  </si>
  <si>
    <r>
      <t xml:space="preserve">В </t>
    </r>
    <r>
      <rPr>
        <b/>
        <sz val="12"/>
        <color indexed="8"/>
        <rFont val="Times New Roman"/>
        <family val="1"/>
      </rPr>
      <t>строке 42.1</t>
    </r>
    <r>
      <rPr>
        <sz val="12"/>
        <color indexed="8"/>
        <rFont val="Times New Roman"/>
        <family val="1"/>
      </rPr>
      <t xml:space="preserve"> показывается число мест в коллективных средствах размещения, числящихся по инвентарным данным.</t>
    </r>
  </si>
  <si>
    <r>
      <t xml:space="preserve">В </t>
    </r>
    <r>
      <rPr>
        <b/>
        <sz val="12"/>
        <color indexed="8"/>
        <rFont val="Times New Roman"/>
        <family val="1"/>
      </rPr>
      <t xml:space="preserve">строке 43 </t>
    </r>
    <r>
      <rPr>
        <sz val="12"/>
        <color indexed="8"/>
        <rFont val="Times New Roman"/>
        <family val="1"/>
      </rPr>
      <t>показывается число сельских населенных пунктов, обслуживаемых почтовой связью (отделениями почтовой связи или их структурными подразделениями, находящимися на территории населенного пункта, передвижными отделениями связи, внештатными работниками почтовой связи, почтальонами).</t>
    </r>
  </si>
  <si>
    <r>
      <t xml:space="preserve">В </t>
    </r>
    <r>
      <rPr>
        <b/>
        <sz val="12"/>
        <color indexed="8"/>
        <rFont val="Times New Roman"/>
        <family val="1"/>
      </rPr>
      <t xml:space="preserve">строке 44 </t>
    </r>
    <r>
      <rPr>
        <sz val="12"/>
        <color indexed="8"/>
        <rFont val="Times New Roman"/>
        <family val="1"/>
      </rPr>
      <t>указывается число сельских населенных пунктов, имеющих телефонную связь на базе проводных технологий (фиксированная телефонная связь (телефон, таксофон).</t>
    </r>
  </si>
  <si>
    <t>Передвижной приемный пункт бытового обслуживания - транспортное средство, оборудованное и используемое только для приема и транспортирования в бытовом обслуживании определенных видов изделий или для оказания бытовых услуг. Если в течение года не было ни одного дня работы передвижного приемного пункта, то этот пункт учету не подлежит. В число передвижных приемных пунктов не включаются автомашины, предназначенные только для доставки на дом населению заказов по стирке белья, химической чистке и крашению вещей, ремонту бытовых машин и приборов, готовых изделий  и тому подобное.</t>
  </si>
  <si>
    <t>Строка 2 = сумме строк 2.1-2.12</t>
  </si>
  <si>
    <t>Строка 3 = сумме строк 3.1-3.9</t>
  </si>
  <si>
    <r>
      <t>Если строка 4.5 ≠ 0, то строка 4.5.1 ≠ 0</t>
    </r>
    <r>
      <rPr>
        <strike/>
        <sz val="12"/>
        <color indexed="8"/>
        <rFont val="Times New Roman"/>
        <family val="1"/>
      </rPr>
      <t xml:space="preserve"> </t>
    </r>
  </si>
  <si>
    <t>Если строки 6 ≠ 0, то строка 7 ≠ 0</t>
  </si>
  <si>
    <t>Строка 10 ≥ строке 10.1</t>
  </si>
  <si>
    <t>Строка 11 ≥ строке 11.1</t>
  </si>
  <si>
    <t>Строка 14 ≥ строке 14.1</t>
  </si>
  <si>
    <t>Строка 15 ≥ строке 15.1</t>
  </si>
  <si>
    <t>Строка 15 ≥ строке 15.2</t>
  </si>
  <si>
    <t>Строка 17 ≥ строке 17.1</t>
  </si>
  <si>
    <t>Строка 17 ≥ строке 17.2</t>
  </si>
  <si>
    <t>Если строка 18 ≠ 0, то строка 18.1 ≠ 0</t>
  </si>
  <si>
    <t>Если строка 18 ≠ 0, то строка 19 ≠ 0</t>
  </si>
  <si>
    <t>Если строка 20 ≠ 0, то строка 20.1 ≠ 0</t>
  </si>
  <si>
    <t>Если строка 21 ≥ 0, то строки 22 ≥ 0, 23 ≥ 0</t>
  </si>
  <si>
    <t>Если строка 24 ≥ 0, то строки 25 ≥ 0, 26 ≥ 0</t>
  </si>
  <si>
    <t>Если строки 30 и 30.1 ≠ 0, то строка 30.2 ≠ 0</t>
  </si>
  <si>
    <t>Строка 30.2 ≥ строке 30.3</t>
  </si>
  <si>
    <t>Если строки 31 и 31.1 ≠ 0, то строка 31.2 ≠ 0</t>
  </si>
  <si>
    <t>Строка 31.2 ≥ строке 31.3</t>
  </si>
  <si>
    <t>Если строки 32 и 32.1 ≠ 0, то строка 32.2 ≠ 0</t>
  </si>
  <si>
    <t>Строка 32.2 ≥ строке 32.3</t>
  </si>
  <si>
    <t>Если строка 33 ≠ 0, то строка 33.1 ≠ 0</t>
  </si>
  <si>
    <t>Строка 33.1 ≥ строке 33.2</t>
  </si>
  <si>
    <t>Если строка 34 ≠ 0, то строка 34.1≠ 0</t>
  </si>
  <si>
    <t>Строка 34.1 ≥ строке 34.2</t>
  </si>
  <si>
    <t>Если строка 35 ≠ 0, то строка 35.1 ≠ 0</t>
  </si>
  <si>
    <t>Строка 35.1 ≥ строке 35.2</t>
  </si>
  <si>
    <t>Если строки 37 и 37.1 ≠ 0, то строка 37.2 ≠ 0</t>
  </si>
  <si>
    <t>Строка 37.2 ≥ строке 37.3</t>
  </si>
  <si>
    <t>Строка 41 ≥ строке 41.1</t>
  </si>
  <si>
    <t>Если строка 42 &gt; 0, то строка 42.1 &gt; 0 и наоборот</t>
  </si>
  <si>
    <t>Контроль строк формы федерального статистического наблюдения № 1-МО «Сведения об объектах инфраструктуры муниципального образования»</t>
  </si>
  <si>
    <t xml:space="preserve">Если строка 4.8 ≠ 0, то строка 4.8.1 ≠ 0 </t>
  </si>
  <si>
    <t xml:space="preserve">  и наоборот</t>
  </si>
  <si>
    <t>Число объектов бытового обслуживания населения, оказывающих услуги</t>
  </si>
  <si>
    <t>Общая протяженность улиц, проездов, набережных на конец года</t>
  </si>
  <si>
    <t>Число общеобразовательных организаций  на начало учебного года, всего</t>
  </si>
  <si>
    <t>Организации культуры</t>
  </si>
  <si>
    <t>Инвестиции в основной капитал за счет средств бюджета муниципального образования</t>
  </si>
  <si>
    <t>Ввод в действие жилых домов на территории муниципального образования</t>
  </si>
  <si>
    <t>Почтовая и телефонная связь</t>
  </si>
  <si>
    <t>ф. 1-МО по состоянию на 31 декабря 2017 года</t>
  </si>
  <si>
    <t>Число приемных пунктов бытового обслуживания, принимающих заказы от населения на оказание услуг</t>
  </si>
  <si>
    <t>контроль</t>
  </si>
  <si>
    <t>Если строки 27 ≠ 0 и 27.1 ≠ 0, то строка 28 ≠ 0 (кроме организаций на капитальном ремонте - по ним численность не показываем)</t>
  </si>
  <si>
    <r>
      <t xml:space="preserve">По </t>
    </r>
    <r>
      <rPr>
        <b/>
        <sz val="12"/>
        <color indexed="8"/>
        <rFont val="Times New Roman"/>
        <family val="1"/>
      </rPr>
      <t>строке 40</t>
    </r>
    <r>
      <rPr>
        <sz val="12"/>
        <color indexed="8"/>
        <rFont val="Times New Roman"/>
        <family val="1"/>
      </rPr>
      <t xml:space="preserve"> отражаются инвестиции в основной капитал, производимые</t>
    </r>
    <r>
      <rPr>
        <b/>
        <sz val="12"/>
        <color indexed="8"/>
        <rFont val="Times New Roman"/>
        <family val="1"/>
      </rPr>
      <t xml:space="preserve"> за счет консолидированного бюджета (без учета межбюджетных трансфертов) муниципального образовани</t>
    </r>
    <r>
      <rPr>
        <sz val="12"/>
        <color indexed="8"/>
        <rFont val="Times New Roman"/>
        <family val="1"/>
      </rPr>
      <t>я (в части новых, а также приобретенных по импорту основных средств): затраты на строительство, реконструкцию (включая расширение и модернизацию) объектов, которые приводят к увеличению их первоначальной стоимости, приобретение машин, оборудования, транспортных средств, производственного и хозяйственного инвентаря, бухгалтерский учет которых осуществляется в порядке, установленном для учета вложений во внеоборотные активы, инвестиции в объекты интеллектуальной собственности; культивируемые биологические ресурсы.</t>
    </r>
  </si>
  <si>
    <t>ПЕРВОМАЙСКОЕ СП</t>
  </si>
  <si>
    <t>СТУДЕНЕЦКОЕ СП</t>
  </si>
  <si>
    <t>НАДЕЙКОВИЧСКОЕ СП</t>
  </si>
  <si>
    <t>СНЕГИРЕВСКОЕ СП</t>
  </si>
  <si>
    <t>ОЗЕРНОЕ СП</t>
  </si>
  <si>
    <t>РУССКОВСКОЕ СП</t>
  </si>
  <si>
    <t>ПОНЯТОВСКОЕ СП</t>
  </si>
  <si>
    <t>Шумячское г/п</t>
  </si>
  <si>
    <t>МО "ШУМЯЧСКИЙ РАЙОН"</t>
  </si>
  <si>
    <t>04042573</t>
  </si>
  <si>
    <t>04042573660003</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</si>
</sst>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s>
  <fonts count="87">
    <font>
      <sz val="11"/>
      <color theme="1"/>
      <name val="Calibri"/>
      <family val="2"/>
    </font>
    <font>
      <sz val="11"/>
      <color indexed="8"/>
      <name val="Calibri"/>
      <family val="2"/>
    </font>
    <font>
      <vertAlign val="superscript"/>
      <sz val="10"/>
      <color indexed="8"/>
      <name val="Times New Roman"/>
      <family val="1"/>
    </font>
    <font>
      <sz val="10"/>
      <color indexed="8"/>
      <name val="Times New Roman"/>
      <family val="1"/>
    </font>
    <font>
      <b/>
      <sz val="9"/>
      <name val="Times New Roman"/>
      <family val="1"/>
    </font>
    <font>
      <sz val="10"/>
      <name val="Times New Roman"/>
      <family val="1"/>
    </font>
    <font>
      <b/>
      <sz val="12"/>
      <color indexed="8"/>
      <name val="Times New Roman"/>
      <family val="1"/>
    </font>
    <font>
      <sz val="12"/>
      <color indexed="8"/>
      <name val="Times New Roman"/>
      <family val="1"/>
    </font>
    <font>
      <i/>
      <sz val="12"/>
      <color indexed="8"/>
      <name val="Times New Roman"/>
      <family val="1"/>
    </font>
    <font>
      <sz val="12"/>
      <name val="Times New Roman"/>
      <family val="1"/>
    </font>
    <font>
      <b/>
      <sz val="12"/>
      <name val="Times New Roman"/>
      <family val="1"/>
    </font>
    <font>
      <b/>
      <i/>
      <sz val="12"/>
      <color indexed="8"/>
      <name val="Times New Roman"/>
      <family val="1"/>
    </font>
    <font>
      <vertAlign val="superscript"/>
      <sz val="12"/>
      <color indexed="8"/>
      <name val="Times New Roman"/>
      <family val="1"/>
    </font>
    <font>
      <strike/>
      <sz val="12"/>
      <color indexed="8"/>
      <name val="Times New Roman"/>
      <family val="1"/>
    </font>
    <font>
      <sz val="8"/>
      <name val="Tahoma"/>
      <family val="2"/>
    </font>
    <font>
      <b/>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8"/>
      <name val="Arial"/>
      <family val="2"/>
    </font>
    <font>
      <sz val="9"/>
      <color indexed="8"/>
      <name val="Arial"/>
      <family val="2"/>
    </font>
    <font>
      <b/>
      <sz val="10"/>
      <color indexed="8"/>
      <name val="Arial"/>
      <family val="2"/>
    </font>
    <font>
      <sz val="11"/>
      <color indexed="10"/>
      <name val="Calibri"/>
      <family val="2"/>
    </font>
    <font>
      <sz val="11"/>
      <color indexed="17"/>
      <name val="Calibri"/>
      <family val="2"/>
    </font>
    <font>
      <b/>
      <sz val="9"/>
      <color indexed="8"/>
      <name val="Times New Roman"/>
      <family val="1"/>
    </font>
    <font>
      <b/>
      <sz val="12"/>
      <color indexed="10"/>
      <name val="Times New Roman"/>
      <family val="1"/>
    </font>
    <font>
      <sz val="16"/>
      <color indexed="8"/>
      <name val="Calibri"/>
      <family val="2"/>
    </font>
    <font>
      <sz val="9"/>
      <color indexed="8"/>
      <name val="Times New Roman"/>
      <family val="1"/>
    </font>
    <font>
      <b/>
      <sz val="13"/>
      <color indexed="8"/>
      <name val="Times New Roman"/>
      <family val="1"/>
    </font>
    <font>
      <b/>
      <sz val="8"/>
      <color indexed="8"/>
      <name val="Times New Roman"/>
      <family val="1"/>
    </font>
    <font>
      <b/>
      <sz val="13"/>
      <color indexed="10"/>
      <name val="Times New Roman"/>
      <family val="1"/>
    </font>
    <font>
      <u val="single"/>
      <sz val="8"/>
      <color indexed="12"/>
      <name val="Calibri"/>
      <family val="2"/>
    </font>
    <font>
      <u val="single"/>
      <sz val="9"/>
      <color indexed="12"/>
      <name val="Calibri"/>
      <family val="2"/>
    </font>
    <font>
      <sz val="7"/>
      <color indexed="8"/>
      <name val="Times New Roman"/>
      <family val="1"/>
    </font>
    <font>
      <b/>
      <sz val="7"/>
      <color indexed="8"/>
      <name val="Arial"/>
      <family val="2"/>
    </font>
    <font>
      <b/>
      <sz val="7"/>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theme="1"/>
      <name val="Arial"/>
      <family val="2"/>
    </font>
    <font>
      <sz val="9"/>
      <color theme="1"/>
      <name val="Arial"/>
      <family val="2"/>
    </font>
    <font>
      <b/>
      <sz val="10"/>
      <color theme="1"/>
      <name val="Arial"/>
      <family val="2"/>
    </font>
    <font>
      <sz val="11"/>
      <color rgb="FFFF0000"/>
      <name val="Calibri"/>
      <family val="2"/>
    </font>
    <font>
      <sz val="11"/>
      <color rgb="FF006100"/>
      <name val="Calibri"/>
      <family val="2"/>
    </font>
    <font>
      <sz val="10"/>
      <color theme="1"/>
      <name val="Times New Roman"/>
      <family val="1"/>
    </font>
    <font>
      <b/>
      <sz val="9"/>
      <color theme="1"/>
      <name val="Times New Roman"/>
      <family val="1"/>
    </font>
    <font>
      <sz val="12"/>
      <color theme="1"/>
      <name val="Times New Roman"/>
      <family val="1"/>
    </font>
    <font>
      <b/>
      <sz val="12"/>
      <color theme="1"/>
      <name val="Times New Roman"/>
      <family val="1"/>
    </font>
    <font>
      <i/>
      <sz val="12"/>
      <color theme="1"/>
      <name val="Times New Roman"/>
      <family val="1"/>
    </font>
    <font>
      <b/>
      <sz val="12"/>
      <color rgb="FFFF0000"/>
      <name val="Times New Roman"/>
      <family val="1"/>
    </font>
    <font>
      <sz val="16"/>
      <color theme="1"/>
      <name val="Calibri"/>
      <family val="2"/>
    </font>
    <font>
      <sz val="9"/>
      <color theme="1"/>
      <name val="Times New Roman"/>
      <family val="1"/>
    </font>
    <font>
      <b/>
      <sz val="13"/>
      <color theme="1"/>
      <name val="Times New Roman"/>
      <family val="1"/>
    </font>
    <font>
      <b/>
      <sz val="8"/>
      <color theme="1"/>
      <name val="Times New Roman"/>
      <family val="1"/>
    </font>
    <font>
      <b/>
      <sz val="13"/>
      <color rgb="FFFF0000"/>
      <name val="Times New Roman"/>
      <family val="1"/>
    </font>
    <font>
      <u val="single"/>
      <sz val="8"/>
      <color theme="10"/>
      <name val="Calibri"/>
      <family val="2"/>
    </font>
    <font>
      <u val="single"/>
      <sz val="9"/>
      <color theme="10"/>
      <name val="Calibri"/>
      <family val="2"/>
    </font>
    <font>
      <sz val="7"/>
      <color theme="1"/>
      <name val="Times New Roman"/>
      <family val="1"/>
    </font>
    <font>
      <b/>
      <sz val="7"/>
      <color theme="1"/>
      <name val="Arial"/>
      <family val="2"/>
    </font>
    <font>
      <b/>
      <sz val="7"/>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10">
      <alignment wrapText="1"/>
      <protection locked="0"/>
    </xf>
    <xf numFmtId="0" fontId="65" fillId="0" borderId="10">
      <alignment horizontal="center" wrapText="1"/>
      <protection locked="0"/>
    </xf>
    <xf numFmtId="0" fontId="66" fillId="0" borderId="10">
      <alignment vertical="center" wrapText="1"/>
      <protection locked="0"/>
    </xf>
    <xf numFmtId="0" fontId="67" fillId="0" borderId="10">
      <alignment horizontal="center" vertical="center" wrapText="1"/>
      <protection locked="0"/>
    </xf>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32" borderId="0" applyNumberFormat="0" applyBorder="0" applyAlignment="0" applyProtection="0"/>
  </cellStyleXfs>
  <cellXfs count="78">
    <xf numFmtId="0" fontId="0" fillId="0" borderId="0" xfId="0" applyFont="1" applyAlignment="1">
      <alignment/>
    </xf>
    <xf numFmtId="0" fontId="70" fillId="0" borderId="10" xfId="0" applyFont="1" applyFill="1" applyBorder="1" applyAlignment="1">
      <alignment horizontal="left" vertical="top" wrapText="1"/>
    </xf>
    <xf numFmtId="0" fontId="71" fillId="0" borderId="10" xfId="0" applyFont="1" applyFill="1" applyBorder="1" applyAlignment="1" applyProtection="1">
      <alignment horizontal="center" vertical="center" wrapText="1"/>
      <protection/>
    </xf>
    <xf numFmtId="49" fontId="71" fillId="0" borderId="10"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72" fillId="0" borderId="0" xfId="0" applyFont="1" applyAlignment="1">
      <alignment horizontal="justify" vertical="center"/>
    </xf>
    <xf numFmtId="0" fontId="73" fillId="0" borderId="0" xfId="0" applyFont="1" applyAlignment="1">
      <alignment horizontal="justify" vertical="center"/>
    </xf>
    <xf numFmtId="0" fontId="74" fillId="0" borderId="0" xfId="0" applyFont="1" applyAlignment="1">
      <alignment horizontal="justify" vertical="center"/>
    </xf>
    <xf numFmtId="0" fontId="72" fillId="0" borderId="0" xfId="0" applyFont="1" applyAlignment="1">
      <alignment vertical="center"/>
    </xf>
    <xf numFmtId="0" fontId="73" fillId="0" borderId="0" xfId="0" applyFont="1" applyAlignment="1">
      <alignment vertical="center"/>
    </xf>
    <xf numFmtId="0" fontId="72" fillId="0" borderId="0" xfId="0" applyFont="1" applyAlignment="1">
      <alignment horizontal="left" vertical="center" indent="5"/>
    </xf>
    <xf numFmtId="0" fontId="75" fillId="0" borderId="0" xfId="0" applyFont="1" applyAlignment="1">
      <alignment horizontal="center" vertical="center"/>
    </xf>
    <xf numFmtId="0" fontId="76" fillId="0" borderId="0" xfId="0" applyFont="1" applyAlignment="1">
      <alignment horizontal="left" vertical="top" wrapText="1"/>
    </xf>
    <xf numFmtId="0" fontId="72" fillId="0" borderId="0" xfId="0" applyFont="1" applyAlignment="1">
      <alignment/>
    </xf>
    <xf numFmtId="0" fontId="70" fillId="0" borderId="0" xfId="0" applyFont="1" applyAlignment="1">
      <alignment/>
    </xf>
    <xf numFmtId="49" fontId="70" fillId="0" borderId="10" xfId="0" applyNumberFormat="1" applyFont="1" applyFill="1" applyBorder="1" applyAlignment="1">
      <alignment horizontal="center" vertical="top" wrapText="1"/>
    </xf>
    <xf numFmtId="49" fontId="70" fillId="0" borderId="10" xfId="0" applyNumberFormat="1" applyFont="1" applyFill="1" applyBorder="1" applyAlignment="1" applyProtection="1">
      <alignment horizontal="center" vertical="top" wrapText="1"/>
      <protection/>
    </xf>
    <xf numFmtId="0" fontId="70" fillId="0" borderId="10" xfId="0" applyFont="1" applyBorder="1" applyAlignment="1">
      <alignment horizontal="left" vertical="top" wrapText="1"/>
    </xf>
    <xf numFmtId="0" fontId="70" fillId="0" borderId="0" xfId="0" applyFont="1" applyBorder="1" applyAlignment="1">
      <alignment horizontal="left" vertical="top" wrapText="1"/>
    </xf>
    <xf numFmtId="0" fontId="70" fillId="0" borderId="0" xfId="0" applyFont="1" applyAlignment="1">
      <alignment horizontal="left" vertical="top" wrapText="1"/>
    </xf>
    <xf numFmtId="0" fontId="70" fillId="0" borderId="0" xfId="0" applyFont="1" applyAlignment="1">
      <alignment/>
    </xf>
    <xf numFmtId="49" fontId="70" fillId="0" borderId="0" xfId="0" applyNumberFormat="1" applyFont="1" applyFill="1" applyAlignment="1">
      <alignment horizontal="center" vertical="top" wrapText="1"/>
    </xf>
    <xf numFmtId="0" fontId="70" fillId="0" borderId="0" xfId="0" applyFont="1" applyFill="1" applyAlignment="1">
      <alignment horizontal="left" vertical="top" wrapText="1"/>
    </xf>
    <xf numFmtId="0" fontId="72" fillId="0" borderId="10" xfId="59" applyFont="1" applyBorder="1">
      <alignment wrapText="1"/>
      <protection locked="0"/>
    </xf>
    <xf numFmtId="178" fontId="9" fillId="0" borderId="10" xfId="0" applyNumberFormat="1" applyFont="1" applyFill="1" applyBorder="1" applyAlignment="1" applyProtection="1">
      <alignment/>
      <protection/>
    </xf>
    <xf numFmtId="1" fontId="72" fillId="0" borderId="10" xfId="0" applyNumberFormat="1" applyFont="1" applyFill="1" applyBorder="1" applyAlignment="1">
      <alignment horizontal="right" wrapText="1"/>
    </xf>
    <xf numFmtId="1" fontId="72" fillId="0" borderId="10" xfId="0" applyNumberFormat="1" applyFont="1" applyFill="1" applyBorder="1" applyAlignment="1">
      <alignment horizontal="right"/>
    </xf>
    <xf numFmtId="0" fontId="72" fillId="0" borderId="10" xfId="0" applyFont="1" applyFill="1" applyBorder="1" applyAlignment="1">
      <alignment horizontal="right" wrapText="1"/>
    </xf>
    <xf numFmtId="178" fontId="72" fillId="0" borderId="10" xfId="0" applyNumberFormat="1" applyFont="1" applyFill="1" applyBorder="1" applyAlignment="1">
      <alignment horizontal="right" wrapText="1"/>
    </xf>
    <xf numFmtId="178" fontId="72" fillId="0" borderId="10" xfId="0" applyNumberFormat="1" applyFont="1" applyFill="1" applyBorder="1" applyAlignment="1">
      <alignment horizontal="right"/>
    </xf>
    <xf numFmtId="0" fontId="72" fillId="0" borderId="0" xfId="0" applyFont="1" applyFill="1" applyAlignment="1">
      <alignment/>
    </xf>
    <xf numFmtId="0" fontId="71" fillId="0" borderId="11" xfId="0" applyFont="1" applyBorder="1" applyAlignment="1" applyProtection="1">
      <alignment horizontal="center" vertical="center" wrapText="1"/>
      <protection/>
    </xf>
    <xf numFmtId="0" fontId="71" fillId="0" borderId="10" xfId="62" applyFont="1" applyBorder="1" applyAlignment="1">
      <alignment horizontal="center" vertical="center" wrapText="1"/>
      <protection locked="0"/>
    </xf>
    <xf numFmtId="0" fontId="77" fillId="0" borderId="0" xfId="0" applyFont="1" applyAlignment="1">
      <alignment horizontal="center" vertical="center"/>
    </xf>
    <xf numFmtId="0" fontId="71" fillId="0" borderId="10" xfId="0" applyFont="1" applyFill="1" applyBorder="1" applyAlignment="1" applyProtection="1">
      <alignment horizontal="center" vertical="top" wrapText="1"/>
      <protection/>
    </xf>
    <xf numFmtId="0" fontId="71" fillId="0" borderId="10" xfId="0" applyFont="1" applyBorder="1" applyAlignment="1" applyProtection="1">
      <alignment horizontal="center" vertical="top" wrapText="1"/>
      <protection/>
    </xf>
    <xf numFmtId="0" fontId="70" fillId="0" borderId="10" xfId="0" applyFont="1" applyFill="1" applyBorder="1" applyAlignment="1" applyProtection="1">
      <alignment horizontal="center" vertical="center" wrapText="1"/>
      <protection/>
    </xf>
    <xf numFmtId="0" fontId="70" fillId="0" borderId="10" xfId="0" applyFont="1" applyFill="1" applyBorder="1" applyAlignment="1">
      <alignment horizontal="center" vertical="center" wrapText="1"/>
    </xf>
    <xf numFmtId="0" fontId="70" fillId="0" borderId="11" xfId="0" applyFont="1" applyBorder="1" applyAlignment="1">
      <alignment horizontal="center" vertical="center" wrapText="1"/>
    </xf>
    <xf numFmtId="0" fontId="70" fillId="0" borderId="0" xfId="0" applyFont="1" applyFill="1" applyAlignment="1">
      <alignment horizontal="center" vertical="center"/>
    </xf>
    <xf numFmtId="0" fontId="78" fillId="0" borderId="0" xfId="0" applyFont="1" applyAlignment="1">
      <alignment horizontal="center" vertical="center"/>
    </xf>
    <xf numFmtId="0" fontId="53" fillId="0" borderId="0" xfId="42" applyAlignment="1">
      <alignment horizontal="justify" vertical="center"/>
    </xf>
    <xf numFmtId="0" fontId="73" fillId="0" borderId="0" xfId="0" applyFont="1" applyAlignment="1">
      <alignment horizontal="center" vertical="center"/>
    </xf>
    <xf numFmtId="0" fontId="79" fillId="0" borderId="0" xfId="0" applyFont="1" applyAlignment="1">
      <alignment horizontal="center" vertical="center"/>
    </xf>
    <xf numFmtId="0" fontId="53" fillId="0" borderId="0" xfId="42" applyAlignment="1">
      <alignment vertical="center"/>
    </xf>
    <xf numFmtId="0" fontId="72" fillId="0" borderId="0" xfId="0" applyFont="1" applyAlignment="1">
      <alignment horizontal="justify" vertical="top" wrapText="1"/>
    </xf>
    <xf numFmtId="0" fontId="0" fillId="0" borderId="10" xfId="0" applyBorder="1" applyAlignment="1">
      <alignment/>
    </xf>
    <xf numFmtId="0" fontId="53" fillId="0" borderId="10" xfId="42" applyFill="1" applyBorder="1" applyAlignment="1">
      <alignment horizontal="left" vertical="center" wrapText="1"/>
    </xf>
    <xf numFmtId="0" fontId="53" fillId="0" borderId="10" xfId="42" applyBorder="1" applyAlignment="1">
      <alignment horizontal="left" vertical="center" wrapText="1"/>
    </xf>
    <xf numFmtId="0" fontId="80" fillId="0" borderId="0" xfId="0" applyFont="1" applyAlignment="1">
      <alignment horizontal="center" vertical="center"/>
    </xf>
    <xf numFmtId="0" fontId="5" fillId="0" borderId="10" xfId="0" applyFont="1" applyBorder="1" applyAlignment="1">
      <alignment horizontal="left" vertical="top" wrapText="1"/>
    </xf>
    <xf numFmtId="0" fontId="53" fillId="0" borderId="10" xfId="42" applyBorder="1" applyAlignment="1">
      <alignment horizontal="left" vertical="center"/>
    </xf>
    <xf numFmtId="49" fontId="72" fillId="0" borderId="0" xfId="0" applyNumberFormat="1" applyFont="1" applyFill="1" applyBorder="1" applyAlignment="1" applyProtection="1">
      <alignment horizontal="center" vertical="top" wrapText="1"/>
      <protection/>
    </xf>
    <xf numFmtId="0" fontId="9" fillId="0" borderId="0" xfId="0" applyFont="1" applyBorder="1" applyAlignment="1" applyProtection="1">
      <alignment horizontal="center" vertical="center"/>
      <protection/>
    </xf>
    <xf numFmtId="0" fontId="75" fillId="0" borderId="0" xfId="0" applyFont="1" applyAlignment="1">
      <alignment vertical="center"/>
    </xf>
    <xf numFmtId="0" fontId="81" fillId="0" borderId="10" xfId="42" applyFont="1" applyFill="1" applyBorder="1" applyAlignment="1">
      <alignment horizontal="center" vertical="center" wrapText="1"/>
    </xf>
    <xf numFmtId="0" fontId="82" fillId="0" borderId="10" xfId="42" applyFont="1" applyFill="1" applyBorder="1" applyAlignment="1">
      <alignment horizontal="center" vertical="center" wrapText="1"/>
    </xf>
    <xf numFmtId="0" fontId="82" fillId="0" borderId="10" xfId="42" applyFont="1" applyBorder="1" applyAlignment="1">
      <alignment horizontal="center" vertical="center" wrapText="1"/>
    </xf>
    <xf numFmtId="0" fontId="83" fillId="0" borderId="10" xfId="61" applyFont="1" applyBorder="1" applyAlignment="1">
      <alignment horizontal="center" vertical="center" wrapText="1"/>
      <protection locked="0"/>
    </xf>
    <xf numFmtId="0" fontId="84" fillId="0" borderId="10" xfId="62" applyFont="1" applyBorder="1" applyAlignment="1">
      <alignment horizontal="center" vertical="center" wrapText="1"/>
      <protection locked="0"/>
    </xf>
    <xf numFmtId="0" fontId="0" fillId="0" borderId="10" xfId="0" applyBorder="1" applyAlignment="1" applyProtection="1">
      <alignment/>
      <protection locked="0"/>
    </xf>
    <xf numFmtId="1" fontId="0" fillId="0" borderId="10" xfId="0" applyNumberFormat="1" applyBorder="1" applyAlignment="1">
      <alignment/>
    </xf>
    <xf numFmtId="0" fontId="83" fillId="0" borderId="10" xfId="61" applyFont="1" applyAlignment="1">
      <alignment horizontal="center" vertical="center" wrapText="1"/>
      <protection locked="0"/>
    </xf>
    <xf numFmtId="0" fontId="85" fillId="0" borderId="10" xfId="62" applyFont="1" applyBorder="1" applyAlignment="1">
      <alignment horizontal="center" vertical="center" wrapText="1"/>
      <protection locked="0"/>
    </xf>
    <xf numFmtId="0" fontId="85" fillId="0" borderId="10" xfId="62" applyFont="1" applyAlignment="1" quotePrefix="1">
      <alignment horizontal="center" vertical="center" wrapText="1"/>
      <protection locked="0"/>
    </xf>
    <xf numFmtId="1" fontId="85" fillId="0" borderId="10" xfId="62" applyNumberFormat="1" applyFont="1" applyBorder="1" applyAlignment="1" quotePrefix="1">
      <alignment horizontal="center" vertical="center" wrapText="1"/>
      <protection locked="0"/>
    </xf>
    <xf numFmtId="1" fontId="0" fillId="0" borderId="10" xfId="0" applyNumberFormat="1" applyBorder="1" applyAlignment="1">
      <alignment horizontal="left" vertical="top" wrapText="1"/>
    </xf>
    <xf numFmtId="178" fontId="0" fillId="0" borderId="10" xfId="0" applyNumberFormat="1" applyBorder="1" applyAlignment="1">
      <alignment/>
    </xf>
    <xf numFmtId="178" fontId="0" fillId="0" borderId="10" xfId="0" applyNumberFormat="1" applyBorder="1" applyAlignment="1">
      <alignment horizontal="left" vertical="top" wrapText="1"/>
    </xf>
    <xf numFmtId="178" fontId="0" fillId="0" borderId="10" xfId="0" applyNumberFormat="1" applyBorder="1" applyAlignment="1">
      <alignment/>
    </xf>
    <xf numFmtId="0" fontId="70" fillId="0" borderId="12" xfId="0" applyFont="1" applyFill="1" applyBorder="1" applyAlignment="1">
      <alignment horizontal="left" vertical="center" wrapText="1"/>
    </xf>
    <xf numFmtId="0" fontId="0" fillId="0" borderId="13" xfId="0" applyBorder="1" applyAlignment="1">
      <alignment horizontal="left" vertical="center" wrapText="1"/>
    </xf>
    <xf numFmtId="0" fontId="70" fillId="0" borderId="12" xfId="0" applyFont="1" applyBorder="1" applyAlignment="1">
      <alignment horizontal="left" vertical="center" wrapText="1"/>
    </xf>
    <xf numFmtId="0" fontId="75" fillId="0" borderId="0" xfId="0" applyFont="1" applyFill="1" applyBorder="1" applyAlignment="1" applyProtection="1">
      <alignment horizontal="center" vertical="top" wrapText="1"/>
      <protection/>
    </xf>
    <xf numFmtId="0" fontId="0" fillId="0" borderId="0" xfId="0" applyBorder="1" applyAlignment="1">
      <alignment horizontal="center" vertical="top" wrapText="1"/>
    </xf>
    <xf numFmtId="0" fontId="75" fillId="0" borderId="0" xfId="0" applyFont="1" applyAlignment="1">
      <alignment horizontal="center" vertical="top" wrapText="1"/>
    </xf>
    <xf numFmtId="0" fontId="0" fillId="0" borderId="0" xfId="0" applyAlignment="1">
      <alignment horizontal="center" vertical="top"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Стиль 11" xfId="60"/>
    <cellStyle name="Стиль 2" xfId="61"/>
    <cellStyle name="Стиль 3" xfId="62"/>
    <cellStyle name="Текст предупреждения" xfId="63"/>
    <cellStyle name="Comma" xfId="64"/>
    <cellStyle name="Comma [0]" xfId="65"/>
    <cellStyle name="Хороший" xfId="66"/>
  </cellStyles>
  <dxfs count="20">
    <dxf>
      <font>
        <strike val="0"/>
      </font>
      <fill>
        <patternFill>
          <bgColor theme="5" tint="0.5999600291252136"/>
        </patternFill>
      </fill>
    </dxf>
    <dxf>
      <fill>
        <patternFill>
          <bgColor theme="5" tint="0.5999600291252136"/>
        </patternFill>
      </fill>
    </dxf>
    <dxf>
      <font>
        <strike val="0"/>
      </font>
      <fill>
        <patternFill>
          <bgColor theme="5" tint="0.5999600291252136"/>
        </patternFill>
      </fill>
    </dxf>
    <dxf>
      <fill>
        <patternFill>
          <bgColor theme="5" tint="0.5999600291252136"/>
        </patternFill>
      </fill>
    </dxf>
    <dxf>
      <font>
        <strike val="0"/>
      </font>
      <fill>
        <patternFill>
          <bgColor theme="5" tint="0.5999600291252136"/>
        </patternFill>
      </fill>
    </dxf>
    <dxf>
      <fill>
        <patternFill>
          <bgColor theme="5" tint="0.5999600291252136"/>
        </patternFill>
      </fill>
    </dxf>
    <dxf>
      <font>
        <strike val="0"/>
      </font>
      <fill>
        <patternFill>
          <bgColor theme="5" tint="0.5999600291252136"/>
        </patternFill>
      </fill>
    </dxf>
    <dxf>
      <fill>
        <patternFill>
          <bgColor theme="5" tint="0.5999600291252136"/>
        </patternFill>
      </fill>
    </dxf>
    <dxf>
      <font>
        <strike val="0"/>
      </font>
      <fill>
        <patternFill>
          <bgColor theme="5" tint="0.5999600291252136"/>
        </patternFill>
      </fill>
    </dxf>
    <dxf>
      <fill>
        <patternFill>
          <bgColor theme="5" tint="0.5999600291252136"/>
        </patternFill>
      </fill>
    </dxf>
    <dxf>
      <font>
        <strike val="0"/>
      </font>
      <fill>
        <patternFill>
          <bgColor theme="5" tint="0.5999600291252136"/>
        </patternFill>
      </fill>
    </dxf>
    <dxf>
      <fill>
        <patternFill>
          <bgColor theme="5" tint="0.5999600291252136"/>
        </patternFill>
      </fill>
    </dxf>
    <dxf>
      <font>
        <strike val="0"/>
      </font>
      <fill>
        <patternFill>
          <bgColor theme="5" tint="0.5999600291252136"/>
        </patternFill>
      </fill>
    </dxf>
    <dxf>
      <fill>
        <patternFill>
          <bgColor theme="5" tint="0.5999600291252136"/>
        </patternFill>
      </fill>
    </dxf>
    <dxf>
      <font>
        <strike val="0"/>
      </font>
      <fill>
        <patternFill>
          <bgColor theme="5" tint="0.5999600291252136"/>
        </patternFill>
      </fill>
    </dxf>
    <dxf>
      <fill>
        <patternFill>
          <bgColor theme="5" tint="0.5999600291252136"/>
        </patternFill>
      </fill>
    </dxf>
    <dxf>
      <font>
        <strike val="0"/>
      </font>
      <fill>
        <patternFill>
          <bgColor theme="5" tint="0.5999600291252136"/>
        </patternFill>
      </fill>
    </dxf>
    <dxf>
      <fill>
        <patternFill>
          <bgColor theme="5" tint="0.5999600291252136"/>
        </patternFill>
      </fill>
    </dxf>
    <dxf>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13</xdr:row>
      <xdr:rowOff>133350</xdr:rowOff>
    </xdr:from>
    <xdr:to>
      <xdr:col>4</xdr:col>
      <xdr:colOff>361950</xdr:colOff>
      <xdr:row>27</xdr:row>
      <xdr:rowOff>66675</xdr:rowOff>
    </xdr:to>
    <xdr:sp>
      <xdr:nvSpPr>
        <xdr:cNvPr id="1" name="AutoShape 2"/>
        <xdr:cNvSpPr>
          <a:spLocks/>
        </xdr:cNvSpPr>
      </xdr:nvSpPr>
      <xdr:spPr>
        <a:xfrm>
          <a:off x="4048125" y="2981325"/>
          <a:ext cx="304800" cy="27336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166"/>
  <sheetViews>
    <sheetView tabSelected="1" zoomScalePageLayoutView="0" workbookViewId="0" topLeftCell="A1">
      <pane xSplit="6" ySplit="3" topLeftCell="G91" activePane="bottomRight" state="frozen"/>
      <selection pane="topLeft" activeCell="A1" sqref="A1"/>
      <selection pane="topRight" activeCell="G1" sqref="G1"/>
      <selection pane="bottomLeft" activeCell="A4" sqref="A4"/>
      <selection pane="bottomRight" activeCell="O97" sqref="O97"/>
    </sheetView>
  </sheetViews>
  <sheetFormatPr defaultColWidth="9.140625" defaultRowHeight="15"/>
  <cols>
    <col min="1" max="1" width="5.28125" style="22" customWidth="1"/>
    <col min="2" max="2" width="42.00390625" style="23" customWidth="1"/>
    <col min="3" max="3" width="9.00390625" style="40" customWidth="1"/>
    <col min="4" max="4" width="10.140625" style="31" customWidth="1"/>
    <col min="5" max="6" width="9.140625" style="31" customWidth="1"/>
    <col min="7" max="7" width="10.8515625" style="0" customWidth="1"/>
    <col min="8" max="14" width="9.28125" style="0" bestFit="1" customWidth="1"/>
    <col min="15" max="16384" width="9.140625" style="15" customWidth="1"/>
  </cols>
  <sheetData>
    <row r="1" spans="1:14" s="14" customFormat="1" ht="23.25" customHeight="1">
      <c r="A1" s="53"/>
      <c r="B1" s="74" t="s">
        <v>496</v>
      </c>
      <c r="C1" s="75"/>
      <c r="D1" s="65" t="s">
        <v>510</v>
      </c>
      <c r="E1" s="54"/>
      <c r="F1" s="54"/>
      <c r="G1" s="66" t="s">
        <v>511</v>
      </c>
      <c r="H1" s="64">
        <v>79911408</v>
      </c>
      <c r="I1" s="64">
        <v>79913867</v>
      </c>
      <c r="J1" s="64">
        <v>79913873</v>
      </c>
      <c r="K1" s="64">
        <v>79913881</v>
      </c>
      <c r="L1" s="64">
        <v>79913896</v>
      </c>
      <c r="M1" s="64">
        <v>79913904</v>
      </c>
      <c r="N1" s="64">
        <v>79916512</v>
      </c>
    </row>
    <row r="2" spans="1:14" s="34" customFormat="1" ht="24">
      <c r="A2" s="3" t="s">
        <v>2</v>
      </c>
      <c r="B2" s="35" t="s">
        <v>0</v>
      </c>
      <c r="C2" s="2" t="s">
        <v>1</v>
      </c>
      <c r="D2" s="63" t="s">
        <v>509</v>
      </c>
      <c r="E2" s="4" t="s">
        <v>3</v>
      </c>
      <c r="F2" s="5" t="s">
        <v>4</v>
      </c>
      <c r="G2" s="59" t="s">
        <v>508</v>
      </c>
      <c r="H2" s="59" t="s">
        <v>501</v>
      </c>
      <c r="I2" s="59" t="s">
        <v>502</v>
      </c>
      <c r="J2" s="59" t="s">
        <v>503</v>
      </c>
      <c r="K2" s="59" t="s">
        <v>504</v>
      </c>
      <c r="L2" s="59" t="s">
        <v>505</v>
      </c>
      <c r="M2" s="59" t="s">
        <v>506</v>
      </c>
      <c r="N2" s="59" t="s">
        <v>507</v>
      </c>
    </row>
    <row r="3" spans="1:14" s="34" customFormat="1" ht="12">
      <c r="A3" s="3"/>
      <c r="B3" s="36" t="s">
        <v>127</v>
      </c>
      <c r="C3" s="32" t="s">
        <v>128</v>
      </c>
      <c r="D3" s="33">
        <v>1</v>
      </c>
      <c r="E3" s="5">
        <v>2</v>
      </c>
      <c r="F3" s="5">
        <v>3</v>
      </c>
      <c r="G3" s="60">
        <v>4</v>
      </c>
      <c r="H3" s="60">
        <v>4</v>
      </c>
      <c r="I3" s="60">
        <v>4</v>
      </c>
      <c r="J3" s="60">
        <v>4</v>
      </c>
      <c r="K3" s="60">
        <v>4</v>
      </c>
      <c r="L3" s="60">
        <v>4</v>
      </c>
      <c r="M3" s="60">
        <v>4</v>
      </c>
      <c r="N3" s="60">
        <v>4</v>
      </c>
    </row>
    <row r="4" spans="1:14" ht="15.75">
      <c r="A4" s="17"/>
      <c r="B4" s="47" t="s">
        <v>48</v>
      </c>
      <c r="C4" s="37"/>
      <c r="D4" s="24">
        <v>13</v>
      </c>
      <c r="E4" s="25"/>
      <c r="F4" s="25"/>
      <c r="G4" s="61">
        <v>10</v>
      </c>
      <c r="H4" s="61">
        <v>11</v>
      </c>
      <c r="I4" s="61">
        <v>11</v>
      </c>
      <c r="J4" s="61">
        <v>11</v>
      </c>
      <c r="K4" s="61">
        <v>11</v>
      </c>
      <c r="L4" s="61">
        <v>11</v>
      </c>
      <c r="M4" s="61">
        <v>11</v>
      </c>
      <c r="N4" s="61">
        <v>11</v>
      </c>
    </row>
    <row r="5" spans="1:14" ht="20.25" customHeight="1">
      <c r="A5" s="17"/>
      <c r="B5" s="52" t="s">
        <v>177</v>
      </c>
      <c r="C5" s="37"/>
      <c r="D5" s="28" t="s">
        <v>74</v>
      </c>
      <c r="E5" s="26" t="s">
        <v>74</v>
      </c>
      <c r="F5" s="26" t="s">
        <v>74</v>
      </c>
      <c r="G5" s="62"/>
      <c r="H5" s="62"/>
      <c r="I5" s="62"/>
      <c r="J5" s="62"/>
      <c r="K5" s="62"/>
      <c r="L5" s="62"/>
      <c r="M5" s="62"/>
      <c r="N5" s="62"/>
    </row>
    <row r="6" spans="1:14" ht="25.5" customHeight="1">
      <c r="A6" s="16">
        <v>1</v>
      </c>
      <c r="B6" s="18" t="s">
        <v>239</v>
      </c>
      <c r="C6" s="38" t="s">
        <v>5</v>
      </c>
      <c r="D6" s="26">
        <v>136771</v>
      </c>
      <c r="E6" s="27">
        <f aca="true" t="shared" si="0" ref="E6:E62">D6-F6</f>
        <v>0</v>
      </c>
      <c r="F6" s="27">
        <v>136771</v>
      </c>
      <c r="G6" s="62"/>
      <c r="H6" s="62"/>
      <c r="I6" s="62"/>
      <c r="J6" s="62"/>
      <c r="K6" s="62"/>
      <c r="L6" s="62"/>
      <c r="M6" s="62"/>
      <c r="N6" s="62"/>
    </row>
    <row r="7" spans="1:14" ht="25.5" customHeight="1">
      <c r="A7" s="16"/>
      <c r="B7" s="48" t="s">
        <v>179</v>
      </c>
      <c r="C7" s="56" t="s">
        <v>498</v>
      </c>
      <c r="D7" s="28" t="s">
        <v>74</v>
      </c>
      <c r="E7" s="26" t="s">
        <v>74</v>
      </c>
      <c r="F7" s="26" t="s">
        <v>74</v>
      </c>
      <c r="G7" s="62"/>
      <c r="H7" s="62"/>
      <c r="I7" s="62"/>
      <c r="J7" s="62"/>
      <c r="K7" s="62"/>
      <c r="L7" s="62"/>
      <c r="M7" s="62"/>
      <c r="N7" s="62"/>
    </row>
    <row r="8" spans="1:14" ht="28.5" customHeight="1">
      <c r="A8" s="16">
        <v>2</v>
      </c>
      <c r="B8" s="20" t="s">
        <v>489</v>
      </c>
      <c r="C8" s="38" t="s">
        <v>6</v>
      </c>
      <c r="D8" s="26">
        <v>15</v>
      </c>
      <c r="E8" s="27">
        <f t="shared" si="0"/>
        <v>0</v>
      </c>
      <c r="F8" s="27">
        <v>15</v>
      </c>
      <c r="G8" s="62">
        <v>13</v>
      </c>
      <c r="H8" s="62">
        <v>2</v>
      </c>
      <c r="I8" s="62"/>
      <c r="J8" s="62"/>
      <c r="K8" s="62"/>
      <c r="L8" s="62"/>
      <c r="M8" s="62"/>
      <c r="N8" s="62"/>
    </row>
    <row r="9" spans="1:14" ht="28.5" customHeight="1">
      <c r="A9" s="16">
        <v>2.1</v>
      </c>
      <c r="B9" s="1" t="s">
        <v>126</v>
      </c>
      <c r="C9" s="38" t="s">
        <v>6</v>
      </c>
      <c r="D9" s="26">
        <v>1</v>
      </c>
      <c r="E9" s="27">
        <f t="shared" si="0"/>
        <v>0</v>
      </c>
      <c r="F9" s="27">
        <f aca="true" t="shared" si="1" ref="F9:F30">SUM(G9:V9)</f>
        <v>1</v>
      </c>
      <c r="G9" s="62">
        <v>1</v>
      </c>
      <c r="H9" s="62"/>
      <c r="I9" s="62"/>
      <c r="J9" s="62"/>
      <c r="K9" s="62"/>
      <c r="L9" s="62"/>
      <c r="M9" s="62"/>
      <c r="N9" s="62"/>
    </row>
    <row r="10" spans="1:14" ht="54.75" customHeight="1">
      <c r="A10" s="16">
        <v>2.2</v>
      </c>
      <c r="B10" s="1" t="s">
        <v>50</v>
      </c>
      <c r="C10" s="38" t="s">
        <v>6</v>
      </c>
      <c r="D10" s="26"/>
      <c r="E10" s="27">
        <f t="shared" si="0"/>
        <v>0</v>
      </c>
      <c r="F10" s="27">
        <f t="shared" si="1"/>
        <v>0</v>
      </c>
      <c r="G10" s="62"/>
      <c r="H10" s="62"/>
      <c r="I10" s="62"/>
      <c r="J10" s="62"/>
      <c r="K10" s="62"/>
      <c r="L10" s="62"/>
      <c r="M10" s="62"/>
      <c r="N10" s="62"/>
    </row>
    <row r="11" spans="1:14" ht="54" customHeight="1">
      <c r="A11" s="16">
        <v>2.3</v>
      </c>
      <c r="B11" s="1" t="s">
        <v>51</v>
      </c>
      <c r="C11" s="38" t="s">
        <v>6</v>
      </c>
      <c r="D11" s="26">
        <v>1</v>
      </c>
      <c r="E11" s="27">
        <f t="shared" si="0"/>
        <v>0</v>
      </c>
      <c r="F11" s="27">
        <f t="shared" si="1"/>
        <v>1</v>
      </c>
      <c r="G11" s="62">
        <v>1</v>
      </c>
      <c r="H11" s="62"/>
      <c r="I11" s="62"/>
      <c r="J11" s="62"/>
      <c r="K11" s="62"/>
      <c r="L11" s="62"/>
      <c r="M11" s="62"/>
      <c r="N11" s="62"/>
    </row>
    <row r="12" spans="1:14" ht="30" customHeight="1">
      <c r="A12" s="16">
        <v>2.4</v>
      </c>
      <c r="B12" s="1" t="s">
        <v>52</v>
      </c>
      <c r="C12" s="38" t="s">
        <v>6</v>
      </c>
      <c r="D12" s="26">
        <v>2</v>
      </c>
      <c r="E12" s="27">
        <f t="shared" si="0"/>
        <v>0</v>
      </c>
      <c r="F12" s="27">
        <f t="shared" si="1"/>
        <v>2</v>
      </c>
      <c r="G12" s="62">
        <v>2</v>
      </c>
      <c r="H12" s="62"/>
      <c r="I12" s="62"/>
      <c r="J12" s="62"/>
      <c r="K12" s="62"/>
      <c r="L12" s="62"/>
      <c r="M12" s="62"/>
      <c r="N12" s="62"/>
    </row>
    <row r="13" spans="1:14" ht="17.25" customHeight="1">
      <c r="A13" s="16">
        <v>2.5</v>
      </c>
      <c r="B13" s="1" t="s">
        <v>53</v>
      </c>
      <c r="C13" s="38" t="s">
        <v>6</v>
      </c>
      <c r="D13" s="26"/>
      <c r="E13" s="27">
        <f t="shared" si="0"/>
        <v>0</v>
      </c>
      <c r="F13" s="27">
        <f t="shared" si="1"/>
        <v>0</v>
      </c>
      <c r="G13" s="62"/>
      <c r="H13" s="62"/>
      <c r="I13" s="62"/>
      <c r="J13" s="62"/>
      <c r="K13" s="62"/>
      <c r="L13" s="62"/>
      <c r="M13" s="62"/>
      <c r="N13" s="62"/>
    </row>
    <row r="14" spans="1:14" ht="27.75" customHeight="1">
      <c r="A14" s="16">
        <v>2.6</v>
      </c>
      <c r="B14" s="1" t="s">
        <v>263</v>
      </c>
      <c r="C14" s="38" t="s">
        <v>6</v>
      </c>
      <c r="D14" s="26"/>
      <c r="E14" s="27">
        <f t="shared" si="0"/>
        <v>0</v>
      </c>
      <c r="F14" s="27">
        <f t="shared" si="1"/>
        <v>0</v>
      </c>
      <c r="G14" s="62"/>
      <c r="H14" s="62"/>
      <c r="I14" s="62"/>
      <c r="J14" s="62"/>
      <c r="K14" s="62"/>
      <c r="L14" s="62"/>
      <c r="M14" s="62"/>
      <c r="N14" s="62"/>
    </row>
    <row r="15" spans="1:14" ht="28.5" customHeight="1">
      <c r="A15" s="16">
        <v>2.7</v>
      </c>
      <c r="B15" s="1" t="s">
        <v>54</v>
      </c>
      <c r="C15" s="38" t="s">
        <v>6</v>
      </c>
      <c r="D15" s="26"/>
      <c r="E15" s="27">
        <f t="shared" si="0"/>
        <v>0</v>
      </c>
      <c r="F15" s="27">
        <f t="shared" si="1"/>
        <v>0</v>
      </c>
      <c r="G15" s="62"/>
      <c r="H15" s="62"/>
      <c r="I15" s="62"/>
      <c r="J15" s="62"/>
      <c r="K15" s="62"/>
      <c r="L15" s="62"/>
      <c r="M15" s="62"/>
      <c r="N15" s="62"/>
    </row>
    <row r="16" spans="1:14" ht="16.5" customHeight="1">
      <c r="A16" s="16">
        <v>2.8</v>
      </c>
      <c r="B16" s="18" t="s">
        <v>240</v>
      </c>
      <c r="C16" s="38" t="s">
        <v>6</v>
      </c>
      <c r="D16" s="26">
        <v>2</v>
      </c>
      <c r="E16" s="27">
        <f t="shared" si="0"/>
        <v>0</v>
      </c>
      <c r="F16" s="27">
        <v>2</v>
      </c>
      <c r="G16" s="62">
        <v>1</v>
      </c>
      <c r="H16" s="62">
        <v>1</v>
      </c>
      <c r="I16" s="62"/>
      <c r="J16" s="62"/>
      <c r="K16" s="62"/>
      <c r="L16" s="62"/>
      <c r="M16" s="62"/>
      <c r="N16" s="62"/>
    </row>
    <row r="17" spans="1:14" ht="15.75" customHeight="1">
      <c r="A17" s="16">
        <v>2.9</v>
      </c>
      <c r="B17" s="18" t="s">
        <v>241</v>
      </c>
      <c r="C17" s="38" t="s">
        <v>6</v>
      </c>
      <c r="D17" s="26">
        <v>6</v>
      </c>
      <c r="E17" s="27">
        <f t="shared" si="0"/>
        <v>0</v>
      </c>
      <c r="F17" s="27">
        <v>6</v>
      </c>
      <c r="G17" s="62">
        <v>5</v>
      </c>
      <c r="H17" s="62">
        <v>1</v>
      </c>
      <c r="I17" s="62"/>
      <c r="J17" s="62"/>
      <c r="K17" s="62"/>
      <c r="L17" s="62"/>
      <c r="M17" s="62"/>
      <c r="N17" s="62"/>
    </row>
    <row r="18" spans="1:14" ht="15" customHeight="1">
      <c r="A18" s="16" t="s">
        <v>7</v>
      </c>
      <c r="B18" s="18" t="s">
        <v>242</v>
      </c>
      <c r="C18" s="38" t="s">
        <v>49</v>
      </c>
      <c r="D18" s="26">
        <v>1</v>
      </c>
      <c r="E18" s="27">
        <f t="shared" si="0"/>
        <v>0</v>
      </c>
      <c r="F18" s="27">
        <f t="shared" si="1"/>
        <v>1</v>
      </c>
      <c r="G18" s="62">
        <v>1</v>
      </c>
      <c r="H18" s="62"/>
      <c r="I18" s="62"/>
      <c r="J18" s="62"/>
      <c r="K18" s="62"/>
      <c r="L18" s="62"/>
      <c r="M18" s="62"/>
      <c r="N18" s="62"/>
    </row>
    <row r="19" spans="1:14" ht="15" customHeight="1">
      <c r="A19" s="16">
        <v>2.11</v>
      </c>
      <c r="B19" s="18" t="s">
        <v>55</v>
      </c>
      <c r="C19" s="38" t="s">
        <v>6</v>
      </c>
      <c r="D19" s="26">
        <v>2</v>
      </c>
      <c r="E19" s="27">
        <f t="shared" si="0"/>
        <v>0</v>
      </c>
      <c r="F19" s="27">
        <f t="shared" si="1"/>
        <v>2</v>
      </c>
      <c r="G19" s="62">
        <v>2</v>
      </c>
      <c r="H19" s="62"/>
      <c r="I19" s="62"/>
      <c r="J19" s="62"/>
      <c r="K19" s="62"/>
      <c r="L19" s="62"/>
      <c r="M19" s="62"/>
      <c r="N19" s="62"/>
    </row>
    <row r="20" spans="1:14" ht="15.75" customHeight="1">
      <c r="A20" s="16">
        <v>2.12</v>
      </c>
      <c r="B20" s="18" t="s">
        <v>243</v>
      </c>
      <c r="C20" s="38" t="s">
        <v>6</v>
      </c>
      <c r="D20" s="26"/>
      <c r="E20" s="27">
        <f t="shared" si="0"/>
        <v>0</v>
      </c>
      <c r="F20" s="27">
        <f t="shared" si="1"/>
        <v>0</v>
      </c>
      <c r="G20" s="62"/>
      <c r="H20" s="62"/>
      <c r="I20" s="62"/>
      <c r="J20" s="62"/>
      <c r="K20" s="62"/>
      <c r="L20" s="62"/>
      <c r="M20" s="62"/>
      <c r="N20" s="62"/>
    </row>
    <row r="21" spans="1:14" ht="26.25" customHeight="1">
      <c r="A21" s="16">
        <v>3</v>
      </c>
      <c r="B21" s="1" t="s">
        <v>497</v>
      </c>
      <c r="C21" s="38" t="s">
        <v>6</v>
      </c>
      <c r="D21" s="26"/>
      <c r="E21" s="27">
        <f t="shared" si="0"/>
        <v>0</v>
      </c>
      <c r="F21" s="27">
        <f t="shared" si="1"/>
        <v>0</v>
      </c>
      <c r="G21" s="62"/>
      <c r="H21" s="62"/>
      <c r="I21" s="62"/>
      <c r="J21" s="62"/>
      <c r="K21" s="62"/>
      <c r="L21" s="62"/>
      <c r="M21" s="62"/>
      <c r="N21" s="62"/>
    </row>
    <row r="22" spans="1:14" ht="29.25" customHeight="1">
      <c r="A22" s="16">
        <v>3.1</v>
      </c>
      <c r="B22" s="1" t="s">
        <v>126</v>
      </c>
      <c r="C22" s="38" t="s">
        <v>6</v>
      </c>
      <c r="D22" s="26"/>
      <c r="E22" s="27">
        <f t="shared" si="0"/>
        <v>0</v>
      </c>
      <c r="F22" s="27">
        <f t="shared" si="1"/>
        <v>0</v>
      </c>
      <c r="G22" s="62"/>
      <c r="H22" s="62"/>
      <c r="I22" s="62"/>
      <c r="J22" s="62"/>
      <c r="K22" s="62"/>
      <c r="L22" s="62"/>
      <c r="M22" s="62"/>
      <c r="N22" s="62"/>
    </row>
    <row r="23" spans="1:14" ht="54" customHeight="1">
      <c r="A23" s="16">
        <v>3.2</v>
      </c>
      <c r="B23" s="1" t="s">
        <v>50</v>
      </c>
      <c r="C23" s="38" t="s">
        <v>6</v>
      </c>
      <c r="D23" s="26"/>
      <c r="E23" s="27">
        <f t="shared" si="0"/>
        <v>0</v>
      </c>
      <c r="F23" s="27">
        <f t="shared" si="1"/>
        <v>0</v>
      </c>
      <c r="G23" s="62"/>
      <c r="H23" s="62"/>
      <c r="I23" s="62"/>
      <c r="J23" s="62"/>
      <c r="K23" s="62"/>
      <c r="L23" s="62"/>
      <c r="M23" s="62"/>
      <c r="N23" s="62"/>
    </row>
    <row r="24" spans="1:14" ht="54" customHeight="1">
      <c r="A24" s="16">
        <v>3.3</v>
      </c>
      <c r="B24" s="1" t="s">
        <v>51</v>
      </c>
      <c r="C24" s="38" t="s">
        <v>6</v>
      </c>
      <c r="D24" s="26"/>
      <c r="E24" s="27">
        <f t="shared" si="0"/>
        <v>0</v>
      </c>
      <c r="F24" s="27">
        <f t="shared" si="1"/>
        <v>0</v>
      </c>
      <c r="G24" s="62"/>
      <c r="H24" s="62"/>
      <c r="I24" s="62"/>
      <c r="J24" s="62"/>
      <c r="K24" s="62"/>
      <c r="L24" s="62"/>
      <c r="M24" s="62"/>
      <c r="N24" s="62"/>
    </row>
    <row r="25" spans="1:14" ht="16.5" customHeight="1">
      <c r="A25" s="16">
        <v>3.4</v>
      </c>
      <c r="B25" s="1" t="s">
        <v>53</v>
      </c>
      <c r="C25" s="38" t="s">
        <v>6</v>
      </c>
      <c r="D25" s="26"/>
      <c r="E25" s="27">
        <f t="shared" si="0"/>
        <v>0</v>
      </c>
      <c r="F25" s="27">
        <f t="shared" si="1"/>
        <v>0</v>
      </c>
      <c r="G25" s="62"/>
      <c r="H25" s="62"/>
      <c r="I25" s="62"/>
      <c r="J25" s="62"/>
      <c r="K25" s="62"/>
      <c r="L25" s="62"/>
      <c r="M25" s="62"/>
      <c r="N25" s="62"/>
    </row>
    <row r="26" spans="1:14" ht="28.5" customHeight="1">
      <c r="A26" s="16">
        <v>3.5</v>
      </c>
      <c r="B26" s="1" t="s">
        <v>263</v>
      </c>
      <c r="C26" s="38" t="s">
        <v>6</v>
      </c>
      <c r="D26" s="26"/>
      <c r="E26" s="27">
        <f t="shared" si="0"/>
        <v>0</v>
      </c>
      <c r="F26" s="27">
        <f t="shared" si="1"/>
        <v>0</v>
      </c>
      <c r="G26" s="62"/>
      <c r="H26" s="62"/>
      <c r="I26" s="62"/>
      <c r="J26" s="62"/>
      <c r="K26" s="62"/>
      <c r="L26" s="62"/>
      <c r="M26" s="62"/>
      <c r="N26" s="62"/>
    </row>
    <row r="27" spans="1:14" ht="27.75" customHeight="1">
      <c r="A27" s="16">
        <v>3.6</v>
      </c>
      <c r="B27" s="1" t="s">
        <v>54</v>
      </c>
      <c r="C27" s="38" t="s">
        <v>6</v>
      </c>
      <c r="D27" s="26"/>
      <c r="E27" s="27">
        <f t="shared" si="0"/>
        <v>0</v>
      </c>
      <c r="F27" s="27">
        <f t="shared" si="1"/>
        <v>0</v>
      </c>
      <c r="G27" s="62"/>
      <c r="H27" s="62"/>
      <c r="I27" s="62"/>
      <c r="J27" s="62"/>
      <c r="K27" s="62"/>
      <c r="L27" s="62"/>
      <c r="M27" s="62"/>
      <c r="N27" s="62"/>
    </row>
    <row r="28" spans="1:14" ht="15.75" customHeight="1">
      <c r="A28" s="16">
        <v>3.7</v>
      </c>
      <c r="B28" s="1" t="s">
        <v>242</v>
      </c>
      <c r="C28" s="38" t="s">
        <v>6</v>
      </c>
      <c r="D28" s="26"/>
      <c r="E28" s="27">
        <f t="shared" si="0"/>
        <v>0</v>
      </c>
      <c r="F28" s="27">
        <f t="shared" si="1"/>
        <v>0</v>
      </c>
      <c r="G28" s="62"/>
      <c r="H28" s="62"/>
      <c r="I28" s="62"/>
      <c r="J28" s="62"/>
      <c r="K28" s="62"/>
      <c r="L28" s="62"/>
      <c r="M28" s="62"/>
      <c r="N28" s="62"/>
    </row>
    <row r="29" spans="1:14" ht="15.75" customHeight="1">
      <c r="A29" s="16">
        <v>3.8</v>
      </c>
      <c r="B29" s="1" t="s">
        <v>56</v>
      </c>
      <c r="C29" s="38" t="s">
        <v>6</v>
      </c>
      <c r="D29" s="26"/>
      <c r="E29" s="27">
        <f t="shared" si="0"/>
        <v>0</v>
      </c>
      <c r="F29" s="27">
        <f t="shared" si="1"/>
        <v>0</v>
      </c>
      <c r="G29" s="62"/>
      <c r="H29" s="62"/>
      <c r="I29" s="62"/>
      <c r="J29" s="62"/>
      <c r="K29" s="62"/>
      <c r="L29" s="62"/>
      <c r="M29" s="62"/>
      <c r="N29" s="62"/>
    </row>
    <row r="30" spans="1:14" ht="15" customHeight="1">
      <c r="A30" s="16">
        <v>3.9</v>
      </c>
      <c r="B30" s="18" t="s">
        <v>244</v>
      </c>
      <c r="C30" s="38" t="s">
        <v>6</v>
      </c>
      <c r="D30" s="26"/>
      <c r="E30" s="27">
        <f t="shared" si="0"/>
        <v>0</v>
      </c>
      <c r="F30" s="27">
        <f t="shared" si="1"/>
        <v>0</v>
      </c>
      <c r="G30" s="62"/>
      <c r="H30" s="62"/>
      <c r="I30" s="62"/>
      <c r="J30" s="62"/>
      <c r="K30" s="62"/>
      <c r="L30" s="62"/>
      <c r="M30" s="62"/>
      <c r="N30" s="62"/>
    </row>
    <row r="31" spans="1:14" ht="35.25" customHeight="1">
      <c r="A31" s="16"/>
      <c r="B31" s="49" t="s">
        <v>181</v>
      </c>
      <c r="C31" s="57" t="s">
        <v>498</v>
      </c>
      <c r="D31" s="28" t="s">
        <v>74</v>
      </c>
      <c r="E31" s="26" t="s">
        <v>74</v>
      </c>
      <c r="F31" s="26" t="s">
        <v>74</v>
      </c>
      <c r="G31" s="62"/>
      <c r="H31" s="62"/>
      <c r="I31" s="62"/>
      <c r="J31" s="62"/>
      <c r="K31" s="62"/>
      <c r="L31" s="62"/>
      <c r="M31" s="62"/>
      <c r="N31" s="62"/>
    </row>
    <row r="32" spans="1:14" ht="27.75" customHeight="1">
      <c r="A32" s="16">
        <v>4</v>
      </c>
      <c r="B32" s="20" t="s">
        <v>245</v>
      </c>
      <c r="C32" s="38"/>
      <c r="D32" s="28" t="s">
        <v>74</v>
      </c>
      <c r="E32" s="26" t="s">
        <v>74</v>
      </c>
      <c r="F32" s="26" t="s">
        <v>74</v>
      </c>
      <c r="G32" s="62"/>
      <c r="H32" s="62"/>
      <c r="I32" s="62"/>
      <c r="J32" s="62"/>
      <c r="K32" s="62"/>
      <c r="L32" s="62"/>
      <c r="M32" s="62"/>
      <c r="N32" s="62"/>
    </row>
    <row r="33" spans="1:14" ht="15" customHeight="1">
      <c r="A33" s="16">
        <v>4.1</v>
      </c>
      <c r="B33" s="1" t="s">
        <v>246</v>
      </c>
      <c r="C33" s="38" t="s">
        <v>6</v>
      </c>
      <c r="D33" s="26">
        <v>66</v>
      </c>
      <c r="E33" s="27">
        <f t="shared" si="0"/>
        <v>0</v>
      </c>
      <c r="F33" s="27">
        <f aca="true" t="shared" si="2" ref="F33:F65">SUM(G33:V33)</f>
        <v>66</v>
      </c>
      <c r="G33" s="62">
        <v>35</v>
      </c>
      <c r="H33" s="62">
        <v>9</v>
      </c>
      <c r="I33" s="62">
        <v>3</v>
      </c>
      <c r="J33" s="62">
        <v>2</v>
      </c>
      <c r="K33" s="62">
        <v>4</v>
      </c>
      <c r="L33" s="62">
        <v>5</v>
      </c>
      <c r="M33" s="62">
        <v>3</v>
      </c>
      <c r="N33" s="62">
        <v>5</v>
      </c>
    </row>
    <row r="34" spans="1:14" ht="15" customHeight="1">
      <c r="A34" s="16" t="s">
        <v>8</v>
      </c>
      <c r="B34" s="1" t="s">
        <v>130</v>
      </c>
      <c r="C34" s="38" t="s">
        <v>57</v>
      </c>
      <c r="D34" s="29">
        <v>3905.2</v>
      </c>
      <c r="E34" s="30">
        <f t="shared" si="0"/>
        <v>0</v>
      </c>
      <c r="F34" s="30">
        <f t="shared" si="2"/>
        <v>3905.2000000000003</v>
      </c>
      <c r="G34" s="68">
        <v>2139.3</v>
      </c>
      <c r="H34" s="68">
        <v>590.6</v>
      </c>
      <c r="I34" s="68">
        <v>137.9</v>
      </c>
      <c r="J34" s="68">
        <v>100</v>
      </c>
      <c r="K34" s="68">
        <v>205</v>
      </c>
      <c r="L34" s="68">
        <v>291</v>
      </c>
      <c r="M34" s="68">
        <v>160.5</v>
      </c>
      <c r="N34" s="68">
        <v>280.9</v>
      </c>
    </row>
    <row r="35" spans="1:14" ht="28.5" customHeight="1">
      <c r="A35" s="16" t="s">
        <v>58</v>
      </c>
      <c r="B35" s="1" t="s">
        <v>129</v>
      </c>
      <c r="C35" s="38" t="s">
        <v>6</v>
      </c>
      <c r="D35" s="26"/>
      <c r="E35" s="27">
        <f t="shared" si="0"/>
        <v>0</v>
      </c>
      <c r="F35" s="27"/>
      <c r="G35" s="62"/>
      <c r="H35" s="62"/>
      <c r="I35" s="62"/>
      <c r="J35" s="62"/>
      <c r="K35" s="62"/>
      <c r="L35" s="62"/>
      <c r="M35" s="62"/>
      <c r="N35" s="62"/>
    </row>
    <row r="36" spans="1:14" ht="15" customHeight="1">
      <c r="A36" s="16" t="s">
        <v>9</v>
      </c>
      <c r="B36" s="1" t="s">
        <v>130</v>
      </c>
      <c r="C36" s="38" t="s">
        <v>57</v>
      </c>
      <c r="D36" s="29"/>
      <c r="E36" s="30">
        <f t="shared" si="0"/>
        <v>0</v>
      </c>
      <c r="F36" s="30"/>
      <c r="G36" s="68"/>
      <c r="H36" s="68"/>
      <c r="I36" s="68"/>
      <c r="J36" s="68"/>
      <c r="K36" s="68"/>
      <c r="L36" s="68"/>
      <c r="M36" s="68"/>
      <c r="N36" s="68"/>
    </row>
    <row r="37" spans="1:14" ht="15" customHeight="1">
      <c r="A37" s="16">
        <v>4.3</v>
      </c>
      <c r="B37" s="1" t="s">
        <v>131</v>
      </c>
      <c r="C37" s="38" t="s">
        <v>6</v>
      </c>
      <c r="D37" s="26"/>
      <c r="E37" s="27">
        <f t="shared" si="0"/>
        <v>0</v>
      </c>
      <c r="F37" s="27">
        <f t="shared" si="2"/>
        <v>0</v>
      </c>
      <c r="G37" s="62"/>
      <c r="H37" s="62"/>
      <c r="I37" s="62"/>
      <c r="J37" s="62"/>
      <c r="K37" s="62"/>
      <c r="L37" s="62"/>
      <c r="M37" s="62"/>
      <c r="N37" s="62"/>
    </row>
    <row r="38" spans="1:14" ht="15.75" customHeight="1">
      <c r="A38" s="16" t="s">
        <v>10</v>
      </c>
      <c r="B38" s="1" t="s">
        <v>130</v>
      </c>
      <c r="C38" s="38" t="s">
        <v>57</v>
      </c>
      <c r="D38" s="29"/>
      <c r="E38" s="30">
        <f t="shared" si="0"/>
        <v>0</v>
      </c>
      <c r="F38" s="30">
        <f t="shared" si="2"/>
        <v>0</v>
      </c>
      <c r="G38" s="68"/>
      <c r="H38" s="68"/>
      <c r="I38" s="68"/>
      <c r="J38" s="68"/>
      <c r="K38" s="68"/>
      <c r="L38" s="68"/>
      <c r="M38" s="68"/>
      <c r="N38" s="68"/>
    </row>
    <row r="39" spans="1:14" ht="16.5" customHeight="1">
      <c r="A39" s="16">
        <v>4.4</v>
      </c>
      <c r="B39" s="1" t="s">
        <v>132</v>
      </c>
      <c r="C39" s="38" t="s">
        <v>6</v>
      </c>
      <c r="D39" s="26"/>
      <c r="E39" s="27">
        <f t="shared" si="0"/>
        <v>0</v>
      </c>
      <c r="F39" s="27">
        <f t="shared" si="2"/>
        <v>0</v>
      </c>
      <c r="G39" s="62"/>
      <c r="H39" s="62"/>
      <c r="I39" s="62"/>
      <c r="J39" s="62"/>
      <c r="K39" s="62"/>
      <c r="L39" s="62"/>
      <c r="M39" s="62"/>
      <c r="N39" s="62"/>
    </row>
    <row r="40" spans="1:14" ht="16.5" customHeight="1">
      <c r="A40" s="16" t="s">
        <v>11</v>
      </c>
      <c r="B40" s="1" t="s">
        <v>130</v>
      </c>
      <c r="C40" s="38" t="s">
        <v>57</v>
      </c>
      <c r="D40" s="29"/>
      <c r="E40" s="30">
        <f t="shared" si="0"/>
        <v>0</v>
      </c>
      <c r="F40" s="30">
        <f t="shared" si="2"/>
        <v>0</v>
      </c>
      <c r="G40" s="68"/>
      <c r="H40" s="68"/>
      <c r="I40" s="68"/>
      <c r="J40" s="68"/>
      <c r="K40" s="68"/>
      <c r="L40" s="68"/>
      <c r="M40" s="68"/>
      <c r="N40" s="68"/>
    </row>
    <row r="41" spans="1:14" ht="15" customHeight="1">
      <c r="A41" s="16">
        <v>4.5</v>
      </c>
      <c r="B41" s="1" t="s">
        <v>133</v>
      </c>
      <c r="C41" s="38" t="s">
        <v>6</v>
      </c>
      <c r="D41" s="26">
        <v>9</v>
      </c>
      <c r="E41" s="27">
        <f t="shared" si="0"/>
        <v>0</v>
      </c>
      <c r="F41" s="27">
        <v>9</v>
      </c>
      <c r="G41" s="62">
        <v>8</v>
      </c>
      <c r="H41" s="62">
        <v>1</v>
      </c>
      <c r="I41" s="62"/>
      <c r="J41" s="62"/>
      <c r="K41" s="62"/>
      <c r="L41" s="62"/>
      <c r="M41" s="62"/>
      <c r="N41" s="62"/>
    </row>
    <row r="42" spans="1:14" ht="16.5" customHeight="1">
      <c r="A42" s="16" t="s">
        <v>12</v>
      </c>
      <c r="B42" s="1" t="s">
        <v>130</v>
      </c>
      <c r="C42" s="38" t="s">
        <v>57</v>
      </c>
      <c r="D42" s="29">
        <v>443.9</v>
      </c>
      <c r="E42" s="30">
        <f t="shared" si="0"/>
        <v>0</v>
      </c>
      <c r="F42" s="30">
        <v>443.9</v>
      </c>
      <c r="G42" s="68">
        <v>394.9</v>
      </c>
      <c r="H42" s="68">
        <v>49</v>
      </c>
      <c r="I42" s="68"/>
      <c r="J42" s="68"/>
      <c r="K42" s="68"/>
      <c r="L42" s="68"/>
      <c r="M42" s="68"/>
      <c r="N42" s="68"/>
    </row>
    <row r="43" spans="1:14" ht="16.5" customHeight="1">
      <c r="A43" s="16">
        <v>4.6</v>
      </c>
      <c r="B43" s="1" t="s">
        <v>134</v>
      </c>
      <c r="C43" s="38" t="s">
        <v>6</v>
      </c>
      <c r="D43" s="26">
        <v>49</v>
      </c>
      <c r="E43" s="27">
        <f t="shared" si="0"/>
        <v>0</v>
      </c>
      <c r="F43" s="27">
        <f t="shared" si="2"/>
        <v>49</v>
      </c>
      <c r="G43" s="62">
        <v>21</v>
      </c>
      <c r="H43" s="62">
        <v>6</v>
      </c>
      <c r="I43" s="62">
        <v>3</v>
      </c>
      <c r="J43" s="62">
        <v>2</v>
      </c>
      <c r="K43" s="62">
        <v>4</v>
      </c>
      <c r="L43" s="62">
        <v>5</v>
      </c>
      <c r="M43" s="62">
        <v>3</v>
      </c>
      <c r="N43" s="62">
        <v>5</v>
      </c>
    </row>
    <row r="44" spans="1:14" ht="16.5" customHeight="1">
      <c r="A44" s="16" t="s">
        <v>75</v>
      </c>
      <c r="B44" s="1" t="s">
        <v>130</v>
      </c>
      <c r="C44" s="38" t="s">
        <v>57</v>
      </c>
      <c r="D44" s="29">
        <v>2795.3</v>
      </c>
      <c r="E44" s="30">
        <f t="shared" si="0"/>
        <v>0</v>
      </c>
      <c r="F44" s="30">
        <f t="shared" si="2"/>
        <v>2795.3</v>
      </c>
      <c r="G44" s="68">
        <v>1274.8</v>
      </c>
      <c r="H44" s="68">
        <v>345.2</v>
      </c>
      <c r="I44" s="68">
        <v>137.9</v>
      </c>
      <c r="J44" s="68">
        <v>100</v>
      </c>
      <c r="K44" s="68">
        <v>205</v>
      </c>
      <c r="L44" s="68">
        <v>291</v>
      </c>
      <c r="M44" s="68">
        <v>160.5</v>
      </c>
      <c r="N44" s="68">
        <v>280.9</v>
      </c>
    </row>
    <row r="45" spans="1:14" ht="15.75" customHeight="1">
      <c r="A45" s="16">
        <v>4.7</v>
      </c>
      <c r="B45" s="1" t="s">
        <v>135</v>
      </c>
      <c r="C45" s="38" t="s">
        <v>6</v>
      </c>
      <c r="D45" s="26"/>
      <c r="E45" s="27">
        <f t="shared" si="0"/>
        <v>0</v>
      </c>
      <c r="F45" s="27">
        <f t="shared" si="2"/>
        <v>0</v>
      </c>
      <c r="G45" s="62"/>
      <c r="H45" s="62"/>
      <c r="I45" s="62"/>
      <c r="J45" s="62"/>
      <c r="K45" s="62"/>
      <c r="L45" s="62"/>
      <c r="M45" s="62"/>
      <c r="N45" s="62"/>
    </row>
    <row r="46" spans="1:14" ht="16.5" customHeight="1">
      <c r="A46" s="16" t="s">
        <v>13</v>
      </c>
      <c r="B46" s="1" t="s">
        <v>130</v>
      </c>
      <c r="C46" s="38" t="s">
        <v>57</v>
      </c>
      <c r="D46" s="29"/>
      <c r="E46" s="30">
        <f t="shared" si="0"/>
        <v>0</v>
      </c>
      <c r="F46" s="30">
        <f t="shared" si="2"/>
        <v>0</v>
      </c>
      <c r="G46" s="68"/>
      <c r="H46" s="68"/>
      <c r="I46" s="68"/>
      <c r="J46" s="68"/>
      <c r="K46" s="68"/>
      <c r="L46" s="68"/>
      <c r="M46" s="68"/>
      <c r="N46" s="68"/>
    </row>
    <row r="47" spans="1:14" ht="15.75">
      <c r="A47" s="16">
        <v>4.8</v>
      </c>
      <c r="B47" s="1" t="s">
        <v>136</v>
      </c>
      <c r="C47" s="38" t="s">
        <v>6</v>
      </c>
      <c r="D47" s="26">
        <v>8</v>
      </c>
      <c r="E47" s="27">
        <f t="shared" si="0"/>
        <v>0</v>
      </c>
      <c r="F47" s="27">
        <v>8</v>
      </c>
      <c r="G47" s="62">
        <v>6</v>
      </c>
      <c r="H47" s="62">
        <v>2</v>
      </c>
      <c r="I47" s="62"/>
      <c r="J47" s="62"/>
      <c r="K47" s="62"/>
      <c r="L47" s="62"/>
      <c r="M47" s="62"/>
      <c r="N47" s="62"/>
    </row>
    <row r="48" spans="1:14" ht="16.5" customHeight="1">
      <c r="A48" s="16" t="s">
        <v>14</v>
      </c>
      <c r="B48" s="1" t="s">
        <v>130</v>
      </c>
      <c r="C48" s="38" t="s">
        <v>57</v>
      </c>
      <c r="D48" s="29">
        <v>666</v>
      </c>
      <c r="E48" s="30">
        <f t="shared" si="0"/>
        <v>0</v>
      </c>
      <c r="F48" s="30">
        <v>666</v>
      </c>
      <c r="G48" s="68">
        <v>469.6</v>
      </c>
      <c r="H48" s="68">
        <v>196.4</v>
      </c>
      <c r="I48" s="68"/>
      <c r="J48" s="68"/>
      <c r="K48" s="68"/>
      <c r="L48" s="68"/>
      <c r="M48" s="68"/>
      <c r="N48" s="68"/>
    </row>
    <row r="49" spans="1:14" ht="16.5" customHeight="1">
      <c r="A49" s="16">
        <v>4.9</v>
      </c>
      <c r="B49" s="1" t="s">
        <v>15</v>
      </c>
      <c r="C49" s="38" t="s">
        <v>6</v>
      </c>
      <c r="D49" s="26"/>
      <c r="E49" s="27">
        <f t="shared" si="0"/>
        <v>0</v>
      </c>
      <c r="F49" s="27">
        <f t="shared" si="2"/>
        <v>0</v>
      </c>
      <c r="G49" s="62"/>
      <c r="H49" s="62"/>
      <c r="I49" s="62"/>
      <c r="J49" s="62"/>
      <c r="K49" s="62"/>
      <c r="L49" s="62"/>
      <c r="M49" s="62"/>
      <c r="N49" s="62"/>
    </row>
    <row r="50" spans="1:14" ht="16.5" customHeight="1">
      <c r="A50" s="16" t="s">
        <v>16</v>
      </c>
      <c r="B50" s="1" t="s">
        <v>169</v>
      </c>
      <c r="C50" s="38" t="s">
        <v>57</v>
      </c>
      <c r="D50" s="29"/>
      <c r="E50" s="30">
        <f t="shared" si="0"/>
        <v>0</v>
      </c>
      <c r="F50" s="30">
        <f t="shared" si="2"/>
        <v>0</v>
      </c>
      <c r="G50" s="68"/>
      <c r="H50" s="68"/>
      <c r="I50" s="68"/>
      <c r="J50" s="68"/>
      <c r="K50" s="68"/>
      <c r="L50" s="68"/>
      <c r="M50" s="68"/>
      <c r="N50" s="68"/>
    </row>
    <row r="51" spans="1:14" ht="16.5" customHeight="1">
      <c r="A51" s="16" t="s">
        <v>17</v>
      </c>
      <c r="B51" s="1" t="s">
        <v>247</v>
      </c>
      <c r="C51" s="38" t="s">
        <v>6</v>
      </c>
      <c r="D51" s="26">
        <v>2</v>
      </c>
      <c r="E51" s="27">
        <f t="shared" si="0"/>
        <v>0</v>
      </c>
      <c r="F51" s="27">
        <v>2</v>
      </c>
      <c r="G51" s="62">
        <v>2</v>
      </c>
      <c r="H51" s="62"/>
      <c r="I51" s="62"/>
      <c r="J51" s="62"/>
      <c r="K51" s="62"/>
      <c r="L51" s="62"/>
      <c r="M51" s="62"/>
      <c r="N51" s="62"/>
    </row>
    <row r="52" spans="1:14" ht="16.5" customHeight="1">
      <c r="A52" s="16" t="s">
        <v>18</v>
      </c>
      <c r="B52" s="1" t="s">
        <v>130</v>
      </c>
      <c r="C52" s="38" t="s">
        <v>57</v>
      </c>
      <c r="D52" s="29">
        <v>35.1</v>
      </c>
      <c r="E52" s="30">
        <f t="shared" si="0"/>
        <v>0</v>
      </c>
      <c r="F52" s="30">
        <f t="shared" si="2"/>
        <v>35.1</v>
      </c>
      <c r="G52" s="68">
        <v>35.1</v>
      </c>
      <c r="H52" s="68"/>
      <c r="I52" s="68"/>
      <c r="J52" s="68"/>
      <c r="K52" s="68"/>
      <c r="L52" s="68"/>
      <c r="M52" s="68"/>
      <c r="N52" s="68"/>
    </row>
    <row r="53" spans="1:14" ht="16.5" customHeight="1">
      <c r="A53" s="16">
        <v>4.11</v>
      </c>
      <c r="B53" s="1" t="s">
        <v>248</v>
      </c>
      <c r="C53" s="38" t="s">
        <v>6</v>
      </c>
      <c r="D53" s="26">
        <v>3</v>
      </c>
      <c r="E53" s="27">
        <f t="shared" si="0"/>
        <v>0</v>
      </c>
      <c r="F53" s="27">
        <f t="shared" si="2"/>
        <v>3</v>
      </c>
      <c r="G53" s="62">
        <v>3</v>
      </c>
      <c r="H53" s="62"/>
      <c r="I53" s="62"/>
      <c r="J53" s="62"/>
      <c r="K53" s="62"/>
      <c r="L53" s="62"/>
      <c r="M53" s="62"/>
      <c r="N53" s="62"/>
    </row>
    <row r="54" spans="1:14" ht="16.5" customHeight="1">
      <c r="A54" s="16">
        <v>4.12</v>
      </c>
      <c r="B54" s="1" t="s">
        <v>249</v>
      </c>
      <c r="C54" s="38" t="s">
        <v>6</v>
      </c>
      <c r="D54" s="26">
        <v>1</v>
      </c>
      <c r="E54" s="27">
        <f t="shared" si="0"/>
        <v>0</v>
      </c>
      <c r="F54" s="27">
        <f t="shared" si="2"/>
        <v>1</v>
      </c>
      <c r="G54" s="62">
        <v>1</v>
      </c>
      <c r="H54" s="62"/>
      <c r="I54" s="62"/>
      <c r="J54" s="62"/>
      <c r="K54" s="62"/>
      <c r="L54" s="62"/>
      <c r="M54" s="62"/>
      <c r="N54" s="62"/>
    </row>
    <row r="55" spans="1:14" ht="16.5" customHeight="1">
      <c r="A55" s="16" t="s">
        <v>19</v>
      </c>
      <c r="B55" s="1" t="s">
        <v>130</v>
      </c>
      <c r="C55" s="38" t="s">
        <v>57</v>
      </c>
      <c r="D55" s="29">
        <v>21</v>
      </c>
      <c r="E55" s="30">
        <f t="shared" si="0"/>
        <v>0</v>
      </c>
      <c r="F55" s="30">
        <f t="shared" si="2"/>
        <v>21</v>
      </c>
      <c r="G55" s="68">
        <v>21</v>
      </c>
      <c r="H55" s="68"/>
      <c r="I55" s="68"/>
      <c r="J55" s="68"/>
      <c r="K55" s="68"/>
      <c r="L55" s="68"/>
      <c r="M55" s="68"/>
      <c r="N55" s="68"/>
    </row>
    <row r="56" spans="1:14" ht="16.5" customHeight="1">
      <c r="A56" s="16">
        <v>4.13</v>
      </c>
      <c r="B56" s="1" t="s">
        <v>250</v>
      </c>
      <c r="C56" s="38" t="s">
        <v>6</v>
      </c>
      <c r="D56" s="26">
        <v>5</v>
      </c>
      <c r="E56" s="27">
        <f t="shared" si="0"/>
        <v>0</v>
      </c>
      <c r="F56" s="27">
        <f t="shared" si="2"/>
        <v>5</v>
      </c>
      <c r="G56" s="62">
        <v>4</v>
      </c>
      <c r="H56" s="62">
        <v>1</v>
      </c>
      <c r="I56" s="62"/>
      <c r="J56" s="62"/>
      <c r="K56" s="62"/>
      <c r="L56" s="62"/>
      <c r="M56" s="62"/>
      <c r="N56" s="62"/>
    </row>
    <row r="57" spans="1:14" ht="16.5" customHeight="1">
      <c r="A57" s="16">
        <v>4.14</v>
      </c>
      <c r="B57" s="1" t="s">
        <v>20</v>
      </c>
      <c r="C57" s="38" t="s">
        <v>6</v>
      </c>
      <c r="D57" s="26">
        <v>7</v>
      </c>
      <c r="E57" s="27">
        <f t="shared" si="0"/>
        <v>0</v>
      </c>
      <c r="F57" s="27">
        <v>7</v>
      </c>
      <c r="G57" s="62">
        <v>4</v>
      </c>
      <c r="H57" s="62">
        <v>1</v>
      </c>
      <c r="I57" s="62"/>
      <c r="J57" s="62"/>
      <c r="K57" s="62"/>
      <c r="L57" s="62"/>
      <c r="M57" s="62"/>
      <c r="N57" s="62">
        <v>2</v>
      </c>
    </row>
    <row r="58" spans="1:14" ht="16.5" customHeight="1">
      <c r="A58" s="16" t="s">
        <v>21</v>
      </c>
      <c r="B58" s="1" t="s">
        <v>137</v>
      </c>
      <c r="C58" s="38" t="s">
        <v>49</v>
      </c>
      <c r="D58" s="26">
        <v>194</v>
      </c>
      <c r="E58" s="27">
        <f t="shared" si="0"/>
        <v>0</v>
      </c>
      <c r="F58" s="27">
        <f t="shared" si="2"/>
        <v>194</v>
      </c>
      <c r="G58" s="62">
        <v>84</v>
      </c>
      <c r="H58" s="62">
        <v>36</v>
      </c>
      <c r="I58" s="62"/>
      <c r="J58" s="62"/>
      <c r="K58" s="62"/>
      <c r="L58" s="62"/>
      <c r="M58" s="62"/>
      <c r="N58" s="62">
        <v>74</v>
      </c>
    </row>
    <row r="59" spans="1:14" ht="16.5" customHeight="1">
      <c r="A59" s="16" t="s">
        <v>22</v>
      </c>
      <c r="B59" s="1" t="s">
        <v>138</v>
      </c>
      <c r="C59" s="38" t="s">
        <v>57</v>
      </c>
      <c r="D59" s="29">
        <v>391.4</v>
      </c>
      <c r="E59" s="30">
        <f t="shared" si="0"/>
        <v>0</v>
      </c>
      <c r="F59" s="30">
        <f t="shared" si="2"/>
        <v>391.40000000000003</v>
      </c>
      <c r="G59" s="68">
        <v>174.6</v>
      </c>
      <c r="H59" s="68">
        <v>98.5</v>
      </c>
      <c r="I59" s="68"/>
      <c r="J59" s="68"/>
      <c r="K59" s="68"/>
      <c r="L59" s="68"/>
      <c r="M59" s="68"/>
      <c r="N59" s="68">
        <v>118.3</v>
      </c>
    </row>
    <row r="60" spans="1:14" ht="27" customHeight="1">
      <c r="A60" s="16">
        <v>4.15</v>
      </c>
      <c r="B60" s="1" t="s">
        <v>23</v>
      </c>
      <c r="C60" s="38" t="s">
        <v>6</v>
      </c>
      <c r="D60" s="26">
        <v>12</v>
      </c>
      <c r="E60" s="27">
        <f t="shared" si="0"/>
        <v>0</v>
      </c>
      <c r="F60" s="27">
        <v>12</v>
      </c>
      <c r="G60" s="62">
        <v>2</v>
      </c>
      <c r="H60" s="62">
        <v>2</v>
      </c>
      <c r="I60" s="62">
        <v>1</v>
      </c>
      <c r="J60" s="62">
        <v>1</v>
      </c>
      <c r="K60" s="62">
        <v>2</v>
      </c>
      <c r="L60" s="62">
        <v>1</v>
      </c>
      <c r="M60" s="62">
        <v>2</v>
      </c>
      <c r="N60" s="62">
        <v>1</v>
      </c>
    </row>
    <row r="61" spans="1:14" s="20" customFormat="1" ht="16.5" customHeight="1">
      <c r="A61" s="16" t="s">
        <v>24</v>
      </c>
      <c r="B61" s="1" t="s">
        <v>137</v>
      </c>
      <c r="C61" s="38" t="s">
        <v>49</v>
      </c>
      <c r="D61" s="26">
        <v>675</v>
      </c>
      <c r="E61" s="26">
        <f t="shared" si="0"/>
        <v>0</v>
      </c>
      <c r="F61" s="27">
        <f t="shared" si="2"/>
        <v>675</v>
      </c>
      <c r="G61" s="62">
        <v>250</v>
      </c>
      <c r="H61" s="62">
        <v>130</v>
      </c>
      <c r="I61" s="62">
        <v>30</v>
      </c>
      <c r="J61" s="62">
        <v>80</v>
      </c>
      <c r="K61" s="62">
        <v>55</v>
      </c>
      <c r="L61" s="62">
        <v>30</v>
      </c>
      <c r="M61" s="62">
        <v>60</v>
      </c>
      <c r="N61" s="62">
        <v>40</v>
      </c>
    </row>
    <row r="62" spans="1:14" ht="16.5" customHeight="1">
      <c r="A62" s="16" t="s">
        <v>25</v>
      </c>
      <c r="B62" s="1" t="s">
        <v>138</v>
      </c>
      <c r="C62" s="38" t="s">
        <v>57</v>
      </c>
      <c r="D62" s="29">
        <v>912.4</v>
      </c>
      <c r="E62" s="30">
        <f t="shared" si="0"/>
        <v>0</v>
      </c>
      <c r="F62" s="30">
        <f t="shared" si="2"/>
        <v>912.4</v>
      </c>
      <c r="G62" s="69">
        <v>304</v>
      </c>
      <c r="H62" s="69">
        <v>235</v>
      </c>
      <c r="I62" s="69">
        <v>28.9</v>
      </c>
      <c r="J62" s="69">
        <v>102.6</v>
      </c>
      <c r="K62" s="69">
        <v>84.2</v>
      </c>
      <c r="L62" s="69">
        <v>24.3</v>
      </c>
      <c r="M62" s="69">
        <v>53.4</v>
      </c>
      <c r="N62" s="69">
        <v>80</v>
      </c>
    </row>
    <row r="63" spans="1:14" s="20" customFormat="1" ht="16.5" customHeight="1">
      <c r="A63" s="16">
        <v>4.16</v>
      </c>
      <c r="B63" s="1" t="s">
        <v>26</v>
      </c>
      <c r="C63" s="38" t="s">
        <v>6</v>
      </c>
      <c r="D63" s="26"/>
      <c r="E63" s="26">
        <f aca="true" t="shared" si="3" ref="E63:E114">D63-F63</f>
        <v>0</v>
      </c>
      <c r="F63" s="27">
        <f t="shared" si="2"/>
        <v>0</v>
      </c>
      <c r="G63" s="62"/>
      <c r="H63" s="62"/>
      <c r="I63" s="62"/>
      <c r="J63" s="62"/>
      <c r="K63" s="62"/>
      <c r="L63" s="62"/>
      <c r="M63" s="62"/>
      <c r="N63" s="62"/>
    </row>
    <row r="64" spans="1:14" ht="16.5" customHeight="1">
      <c r="A64" s="16" t="s">
        <v>27</v>
      </c>
      <c r="B64" s="1" t="s">
        <v>137</v>
      </c>
      <c r="C64" s="38" t="s">
        <v>49</v>
      </c>
      <c r="D64" s="26"/>
      <c r="E64" s="27">
        <f t="shared" si="3"/>
        <v>0</v>
      </c>
      <c r="F64" s="27">
        <f t="shared" si="2"/>
        <v>0</v>
      </c>
      <c r="G64" s="67"/>
      <c r="H64" s="67"/>
      <c r="I64" s="67"/>
      <c r="J64" s="67"/>
      <c r="K64" s="67"/>
      <c r="L64" s="67"/>
      <c r="M64" s="67"/>
      <c r="N64" s="67"/>
    </row>
    <row r="65" spans="1:14" ht="16.5" customHeight="1">
      <c r="A65" s="16" t="s">
        <v>28</v>
      </c>
      <c r="B65" s="1" t="s">
        <v>138</v>
      </c>
      <c r="C65" s="38" t="s">
        <v>57</v>
      </c>
      <c r="D65" s="29"/>
      <c r="E65" s="30">
        <f t="shared" si="3"/>
        <v>0</v>
      </c>
      <c r="F65" s="30">
        <f t="shared" si="2"/>
        <v>0</v>
      </c>
      <c r="G65" s="68"/>
      <c r="H65" s="68"/>
      <c r="I65" s="68"/>
      <c r="J65" s="68"/>
      <c r="K65" s="68"/>
      <c r="L65" s="68"/>
      <c r="M65" s="68"/>
      <c r="N65" s="68"/>
    </row>
    <row r="66" spans="1:14" ht="21.75" customHeight="1">
      <c r="A66" s="16"/>
      <c r="B66" s="48" t="s">
        <v>182</v>
      </c>
      <c r="C66" s="57" t="s">
        <v>498</v>
      </c>
      <c r="D66" s="28" t="s">
        <v>74</v>
      </c>
      <c r="E66" s="26" t="s">
        <v>74</v>
      </c>
      <c r="F66" s="26" t="s">
        <v>74</v>
      </c>
      <c r="G66" s="47"/>
      <c r="H66" s="47"/>
      <c r="I66" s="47"/>
      <c r="J66" s="47"/>
      <c r="K66" s="47"/>
      <c r="L66" s="47"/>
      <c r="M66" s="47"/>
      <c r="N66" s="47"/>
    </row>
    <row r="67" spans="1:14" ht="15.75">
      <c r="A67" s="16">
        <v>5</v>
      </c>
      <c r="B67" s="51" t="s">
        <v>251</v>
      </c>
      <c r="C67" s="38" t="s">
        <v>6</v>
      </c>
      <c r="D67" s="26">
        <v>51</v>
      </c>
      <c r="E67" s="27">
        <f t="shared" si="3"/>
        <v>0</v>
      </c>
      <c r="F67" s="27">
        <f aca="true" t="shared" si="4" ref="F67:F79">SUM(G67:V67)</f>
        <v>51</v>
      </c>
      <c r="G67" s="62">
        <v>23</v>
      </c>
      <c r="H67" s="62">
        <v>6</v>
      </c>
      <c r="I67" s="62">
        <v>4</v>
      </c>
      <c r="J67" s="62">
        <v>2</v>
      </c>
      <c r="K67" s="62">
        <v>4</v>
      </c>
      <c r="L67" s="62">
        <v>3</v>
      </c>
      <c r="M67" s="62">
        <v>6</v>
      </c>
      <c r="N67" s="62">
        <v>3</v>
      </c>
    </row>
    <row r="68" spans="1:14" ht="16.5" customHeight="1">
      <c r="A68" s="16">
        <v>5.1</v>
      </c>
      <c r="B68" s="1" t="s">
        <v>140</v>
      </c>
      <c r="C68" s="38" t="s">
        <v>6</v>
      </c>
      <c r="D68" s="26">
        <v>50</v>
      </c>
      <c r="E68" s="27">
        <f t="shared" si="3"/>
        <v>0</v>
      </c>
      <c r="F68" s="27">
        <f t="shared" si="4"/>
        <v>50</v>
      </c>
      <c r="G68" s="62">
        <v>23</v>
      </c>
      <c r="H68" s="62">
        <v>6</v>
      </c>
      <c r="I68" s="62">
        <v>4</v>
      </c>
      <c r="J68" s="62">
        <v>2</v>
      </c>
      <c r="K68" s="62">
        <v>4</v>
      </c>
      <c r="L68" s="62">
        <v>3</v>
      </c>
      <c r="M68" s="62">
        <v>6</v>
      </c>
      <c r="N68" s="62">
        <v>2</v>
      </c>
    </row>
    <row r="69" spans="1:14" ht="26.25" customHeight="1">
      <c r="A69" s="16" t="s">
        <v>59</v>
      </c>
      <c r="B69" s="1" t="s">
        <v>139</v>
      </c>
      <c r="C69" s="38" t="s">
        <v>6</v>
      </c>
      <c r="D69" s="26">
        <v>1</v>
      </c>
      <c r="E69" s="27">
        <f t="shared" si="3"/>
        <v>0</v>
      </c>
      <c r="F69" s="27">
        <f t="shared" si="4"/>
        <v>1</v>
      </c>
      <c r="G69" s="62">
        <v>1</v>
      </c>
      <c r="H69" s="62"/>
      <c r="I69" s="62"/>
      <c r="J69" s="62"/>
      <c r="K69" s="62"/>
      <c r="L69" s="62"/>
      <c r="M69" s="62"/>
      <c r="N69" s="62"/>
    </row>
    <row r="70" spans="1:14" ht="16.5" customHeight="1">
      <c r="A70" s="16" t="s">
        <v>29</v>
      </c>
      <c r="B70" s="1" t="s">
        <v>141</v>
      </c>
      <c r="C70" s="38" t="s">
        <v>6</v>
      </c>
      <c r="D70" s="26">
        <v>1</v>
      </c>
      <c r="E70" s="27">
        <f t="shared" si="3"/>
        <v>0</v>
      </c>
      <c r="F70" s="27">
        <f t="shared" si="4"/>
        <v>1</v>
      </c>
      <c r="G70" s="62">
        <v>1</v>
      </c>
      <c r="H70" s="62"/>
      <c r="I70" s="62"/>
      <c r="J70" s="62"/>
      <c r="K70" s="62"/>
      <c r="L70" s="62"/>
      <c r="M70" s="62"/>
      <c r="N70" s="62"/>
    </row>
    <row r="71" spans="1:14" ht="16.5" customHeight="1">
      <c r="A71" s="16" t="s">
        <v>60</v>
      </c>
      <c r="B71" s="1" t="s">
        <v>30</v>
      </c>
      <c r="C71" s="38" t="s">
        <v>6</v>
      </c>
      <c r="D71" s="26">
        <v>20</v>
      </c>
      <c r="E71" s="27">
        <f t="shared" si="3"/>
        <v>0</v>
      </c>
      <c r="F71" s="27">
        <f t="shared" si="4"/>
        <v>20</v>
      </c>
      <c r="G71" s="62">
        <v>8</v>
      </c>
      <c r="H71" s="62">
        <v>5</v>
      </c>
      <c r="I71" s="62">
        <v>1</v>
      </c>
      <c r="J71" s="62"/>
      <c r="K71" s="62">
        <v>3</v>
      </c>
      <c r="L71" s="62">
        <v>1</v>
      </c>
      <c r="M71" s="62">
        <v>2</v>
      </c>
      <c r="N71" s="62"/>
    </row>
    <row r="72" spans="1:14" ht="16.5" customHeight="1">
      <c r="A72" s="16" t="s">
        <v>76</v>
      </c>
      <c r="B72" s="1" t="s">
        <v>141</v>
      </c>
      <c r="C72" s="38" t="s">
        <v>6</v>
      </c>
      <c r="D72" s="26">
        <v>20</v>
      </c>
      <c r="E72" s="27">
        <f t="shared" si="3"/>
        <v>0</v>
      </c>
      <c r="F72" s="27">
        <v>20</v>
      </c>
      <c r="G72" s="62">
        <v>8</v>
      </c>
      <c r="H72" s="62">
        <v>5</v>
      </c>
      <c r="I72" s="62">
        <v>1</v>
      </c>
      <c r="J72" s="62"/>
      <c r="K72" s="62">
        <v>3</v>
      </c>
      <c r="L72" s="62">
        <v>1</v>
      </c>
      <c r="M72" s="62">
        <v>2</v>
      </c>
      <c r="N72" s="62"/>
    </row>
    <row r="73" spans="1:14" ht="16.5" customHeight="1">
      <c r="A73" s="16">
        <v>5.4</v>
      </c>
      <c r="B73" s="1" t="s">
        <v>31</v>
      </c>
      <c r="C73" s="38" t="s">
        <v>6</v>
      </c>
      <c r="D73" s="26">
        <v>22</v>
      </c>
      <c r="E73" s="27">
        <f t="shared" si="3"/>
        <v>0</v>
      </c>
      <c r="F73" s="27">
        <v>22</v>
      </c>
      <c r="G73" s="62">
        <v>14</v>
      </c>
      <c r="H73" s="62">
        <v>1</v>
      </c>
      <c r="I73" s="62">
        <v>1</v>
      </c>
      <c r="J73" s="62">
        <v>1</v>
      </c>
      <c r="K73" s="62">
        <v>1</v>
      </c>
      <c r="L73" s="62"/>
      <c r="M73" s="62">
        <v>2</v>
      </c>
      <c r="N73" s="62">
        <v>2</v>
      </c>
    </row>
    <row r="74" spans="1:14" ht="16.5" customHeight="1">
      <c r="A74" s="16" t="s">
        <v>32</v>
      </c>
      <c r="B74" s="1" t="s">
        <v>141</v>
      </c>
      <c r="C74" s="38" t="s">
        <v>6</v>
      </c>
      <c r="D74" s="26">
        <v>21</v>
      </c>
      <c r="E74" s="27">
        <f t="shared" si="3"/>
        <v>0</v>
      </c>
      <c r="F74" s="27">
        <v>21</v>
      </c>
      <c r="G74" s="62">
        <v>14</v>
      </c>
      <c r="H74" s="62">
        <v>1</v>
      </c>
      <c r="I74" s="62">
        <v>1</v>
      </c>
      <c r="J74" s="62">
        <v>1</v>
      </c>
      <c r="K74" s="62">
        <v>1</v>
      </c>
      <c r="L74" s="62"/>
      <c r="M74" s="62">
        <v>2</v>
      </c>
      <c r="N74" s="62">
        <v>1</v>
      </c>
    </row>
    <row r="75" spans="1:14" ht="16.5" customHeight="1">
      <c r="A75" s="16">
        <v>5.5</v>
      </c>
      <c r="B75" s="1" t="s">
        <v>33</v>
      </c>
      <c r="C75" s="38" t="s">
        <v>6</v>
      </c>
      <c r="D75" s="26"/>
      <c r="E75" s="27">
        <f t="shared" si="3"/>
        <v>0</v>
      </c>
      <c r="F75" s="27">
        <f t="shared" si="4"/>
        <v>0</v>
      </c>
      <c r="G75" s="62"/>
      <c r="H75" s="62"/>
      <c r="I75" s="62"/>
      <c r="J75" s="62"/>
      <c r="K75" s="62"/>
      <c r="L75" s="62"/>
      <c r="M75" s="62"/>
      <c r="N75" s="62"/>
    </row>
    <row r="76" spans="1:14" ht="16.5" customHeight="1">
      <c r="A76" s="16" t="s">
        <v>34</v>
      </c>
      <c r="B76" s="1" t="s">
        <v>141</v>
      </c>
      <c r="C76" s="38" t="s">
        <v>6</v>
      </c>
      <c r="D76" s="26"/>
      <c r="E76" s="27">
        <f t="shared" si="3"/>
        <v>0</v>
      </c>
      <c r="F76" s="27">
        <f t="shared" si="4"/>
        <v>0</v>
      </c>
      <c r="G76" s="62"/>
      <c r="H76" s="62"/>
      <c r="I76" s="62"/>
      <c r="J76" s="62"/>
      <c r="K76" s="62"/>
      <c r="L76" s="62"/>
      <c r="M76" s="62"/>
      <c r="N76" s="62"/>
    </row>
    <row r="77" spans="1:14" ht="27.75" customHeight="1">
      <c r="A77" s="16">
        <v>6</v>
      </c>
      <c r="B77" s="1" t="s">
        <v>142</v>
      </c>
      <c r="C77" s="38" t="s">
        <v>6</v>
      </c>
      <c r="D77" s="26"/>
      <c r="E77" s="27">
        <f t="shared" si="3"/>
        <v>0</v>
      </c>
      <c r="F77" s="27">
        <f t="shared" si="4"/>
        <v>0</v>
      </c>
      <c r="G77" s="62"/>
      <c r="H77" s="62"/>
      <c r="I77" s="62"/>
      <c r="J77" s="62"/>
      <c r="K77" s="62"/>
      <c r="L77" s="62"/>
      <c r="M77" s="62"/>
      <c r="N77" s="62"/>
    </row>
    <row r="78" spans="1:14" ht="16.5" customHeight="1">
      <c r="A78" s="16">
        <v>6.1</v>
      </c>
      <c r="B78" s="1" t="s">
        <v>143</v>
      </c>
      <c r="C78" s="38" t="s">
        <v>6</v>
      </c>
      <c r="D78" s="26"/>
      <c r="E78" s="27">
        <f t="shared" si="3"/>
        <v>0</v>
      </c>
      <c r="F78" s="27">
        <f t="shared" si="4"/>
        <v>0</v>
      </c>
      <c r="G78" s="62"/>
      <c r="H78" s="62"/>
      <c r="I78" s="62"/>
      <c r="J78" s="62"/>
      <c r="K78" s="62"/>
      <c r="L78" s="62"/>
      <c r="M78" s="62"/>
      <c r="N78" s="62"/>
    </row>
    <row r="79" spans="1:14" ht="25.5" customHeight="1">
      <c r="A79" s="16">
        <v>7</v>
      </c>
      <c r="B79" s="1" t="s">
        <v>35</v>
      </c>
      <c r="C79" s="38" t="s">
        <v>36</v>
      </c>
      <c r="D79" s="26">
        <v>28</v>
      </c>
      <c r="E79" s="27">
        <f t="shared" si="3"/>
        <v>0</v>
      </c>
      <c r="F79" s="27">
        <f t="shared" si="4"/>
        <v>28</v>
      </c>
      <c r="G79" s="62">
        <v>28</v>
      </c>
      <c r="H79" s="62"/>
      <c r="I79" s="62"/>
      <c r="J79" s="62"/>
      <c r="K79" s="62"/>
      <c r="L79" s="62"/>
      <c r="M79" s="62"/>
      <c r="N79" s="62"/>
    </row>
    <row r="80" spans="1:14" ht="25.5" customHeight="1">
      <c r="A80" s="16"/>
      <c r="B80" s="48" t="s">
        <v>185</v>
      </c>
      <c r="C80" s="57" t="s">
        <v>498</v>
      </c>
      <c r="D80" s="28" t="s">
        <v>74</v>
      </c>
      <c r="E80" s="26" t="s">
        <v>74</v>
      </c>
      <c r="F80" s="26" t="s">
        <v>74</v>
      </c>
      <c r="G80" s="47"/>
      <c r="H80" s="47"/>
      <c r="I80" s="47"/>
      <c r="J80" s="47"/>
      <c r="K80" s="47"/>
      <c r="L80" s="47"/>
      <c r="M80" s="47"/>
      <c r="N80" s="47"/>
    </row>
    <row r="81" spans="1:14" s="21" customFormat="1" ht="27" customHeight="1">
      <c r="A81" s="16" t="s">
        <v>265</v>
      </c>
      <c r="B81" s="20" t="s">
        <v>490</v>
      </c>
      <c r="C81" s="38" t="s">
        <v>79</v>
      </c>
      <c r="D81" s="29">
        <v>246</v>
      </c>
      <c r="E81" s="30">
        <f t="shared" si="3"/>
        <v>0</v>
      </c>
      <c r="F81" s="30">
        <f aca="true" t="shared" si="5" ref="F81:F87">SUM(G81:V81)</f>
        <v>245.99999999999997</v>
      </c>
      <c r="G81" s="68">
        <v>43.3</v>
      </c>
      <c r="H81" s="68">
        <v>34.3</v>
      </c>
      <c r="I81" s="68">
        <v>9.8</v>
      </c>
      <c r="J81" s="68">
        <v>25</v>
      </c>
      <c r="K81" s="68">
        <v>26.9</v>
      </c>
      <c r="L81" s="68">
        <v>33.6</v>
      </c>
      <c r="M81" s="68">
        <v>42</v>
      </c>
      <c r="N81" s="68">
        <v>31.1</v>
      </c>
    </row>
    <row r="82" spans="1:14" ht="27.75" customHeight="1">
      <c r="A82" s="16" t="s">
        <v>266</v>
      </c>
      <c r="B82" s="1" t="s">
        <v>81</v>
      </c>
      <c r="C82" s="38" t="s">
        <v>79</v>
      </c>
      <c r="D82" s="29">
        <v>132.7</v>
      </c>
      <c r="E82" s="30">
        <f t="shared" si="3"/>
        <v>0</v>
      </c>
      <c r="F82" s="30">
        <f t="shared" si="5"/>
        <v>132.7</v>
      </c>
      <c r="G82" s="70">
        <v>41.1</v>
      </c>
      <c r="H82" s="70">
        <v>28.5</v>
      </c>
      <c r="I82" s="70">
        <v>9.8</v>
      </c>
      <c r="J82" s="70">
        <v>5</v>
      </c>
      <c r="K82" s="70">
        <v>13.5</v>
      </c>
      <c r="L82" s="70">
        <v>7.9</v>
      </c>
      <c r="M82" s="70">
        <v>17.3</v>
      </c>
      <c r="N82" s="70">
        <v>9.6</v>
      </c>
    </row>
    <row r="83" spans="1:14" ht="16.5" customHeight="1">
      <c r="A83" s="16" t="s">
        <v>144</v>
      </c>
      <c r="B83" s="1" t="s">
        <v>37</v>
      </c>
      <c r="C83" s="38" t="s">
        <v>61</v>
      </c>
      <c r="D83" s="29">
        <v>335.5</v>
      </c>
      <c r="E83" s="30">
        <f t="shared" si="3"/>
        <v>0</v>
      </c>
      <c r="F83" s="30">
        <f t="shared" si="5"/>
        <v>335.49999999999994</v>
      </c>
      <c r="G83" s="68">
        <v>115.1</v>
      </c>
      <c r="H83" s="68">
        <v>57.4</v>
      </c>
      <c r="I83" s="68">
        <v>11.7</v>
      </c>
      <c r="J83" s="68">
        <v>25</v>
      </c>
      <c r="K83" s="68">
        <v>32</v>
      </c>
      <c r="L83" s="68">
        <v>36.2</v>
      </c>
      <c r="M83" s="68">
        <v>28.2</v>
      </c>
      <c r="N83" s="68">
        <v>29.9</v>
      </c>
    </row>
    <row r="84" spans="1:14" ht="15.75" customHeight="1">
      <c r="A84" s="16" t="s">
        <v>77</v>
      </c>
      <c r="B84" s="71" t="s">
        <v>145</v>
      </c>
      <c r="C84" s="38" t="s">
        <v>267</v>
      </c>
      <c r="D84" s="29">
        <v>3.8</v>
      </c>
      <c r="E84" s="30">
        <f>D84-F84</f>
        <v>0</v>
      </c>
      <c r="F84" s="30">
        <f t="shared" si="5"/>
        <v>3.8</v>
      </c>
      <c r="G84" s="68">
        <v>3.8</v>
      </c>
      <c r="H84" s="68"/>
      <c r="I84" s="68"/>
      <c r="J84" s="68"/>
      <c r="K84" s="68"/>
      <c r="L84" s="68"/>
      <c r="M84" s="68"/>
      <c r="N84" s="68"/>
    </row>
    <row r="85" spans="1:14" ht="16.5" customHeight="1">
      <c r="A85" s="16" t="s">
        <v>78</v>
      </c>
      <c r="B85" s="72"/>
      <c r="C85" s="38" t="s">
        <v>268</v>
      </c>
      <c r="D85" s="29">
        <v>0.8</v>
      </c>
      <c r="E85" s="30">
        <f>D85-F85</f>
        <v>0</v>
      </c>
      <c r="F85" s="30">
        <f t="shared" si="5"/>
        <v>0.8</v>
      </c>
      <c r="G85" s="68">
        <v>0.8</v>
      </c>
      <c r="H85" s="68"/>
      <c r="I85" s="68"/>
      <c r="J85" s="68"/>
      <c r="K85" s="68"/>
      <c r="L85" s="68"/>
      <c r="M85" s="68"/>
      <c r="N85" s="68"/>
    </row>
    <row r="86" spans="1:14" ht="16.5" customHeight="1">
      <c r="A86" s="16" t="s">
        <v>269</v>
      </c>
      <c r="B86" s="73" t="s">
        <v>271</v>
      </c>
      <c r="C86" s="38" t="s">
        <v>267</v>
      </c>
      <c r="D86" s="29"/>
      <c r="E86" s="30">
        <f t="shared" si="3"/>
        <v>0</v>
      </c>
      <c r="F86" s="30">
        <f t="shared" si="5"/>
        <v>0</v>
      </c>
      <c r="G86" s="68"/>
      <c r="H86" s="68"/>
      <c r="I86" s="68"/>
      <c r="J86" s="68"/>
      <c r="K86" s="68"/>
      <c r="L86" s="68"/>
      <c r="M86" s="68"/>
      <c r="N86" s="68"/>
    </row>
    <row r="87" spans="1:14" ht="14.25" customHeight="1">
      <c r="A87" s="16" t="s">
        <v>270</v>
      </c>
      <c r="B87" s="72"/>
      <c r="C87" s="38" t="s">
        <v>268</v>
      </c>
      <c r="D87" s="29"/>
      <c r="E87" s="30">
        <f t="shared" si="3"/>
        <v>0</v>
      </c>
      <c r="F87" s="30">
        <f t="shared" si="5"/>
        <v>0</v>
      </c>
      <c r="G87" s="68"/>
      <c r="H87" s="68"/>
      <c r="I87" s="68"/>
      <c r="J87" s="68"/>
      <c r="K87" s="68"/>
      <c r="L87" s="68"/>
      <c r="M87" s="68"/>
      <c r="N87" s="68"/>
    </row>
    <row r="88" spans="1:14" s="20" customFormat="1" ht="16.5" customHeight="1">
      <c r="A88" s="16" t="s">
        <v>80</v>
      </c>
      <c r="B88" s="1" t="s">
        <v>38</v>
      </c>
      <c r="C88" s="38" t="s">
        <v>39</v>
      </c>
      <c r="D88" s="26">
        <v>97862</v>
      </c>
      <c r="E88" s="26">
        <f t="shared" si="3"/>
        <v>0</v>
      </c>
      <c r="F88" s="27">
        <f aca="true" t="shared" si="6" ref="F88:F102">SUM(G88:V88)</f>
        <v>97862</v>
      </c>
      <c r="G88" s="62">
        <v>51592</v>
      </c>
      <c r="H88" s="62">
        <v>8600</v>
      </c>
      <c r="I88" s="62"/>
      <c r="J88" s="62"/>
      <c r="K88" s="62">
        <v>11531</v>
      </c>
      <c r="L88" s="62">
        <v>14904</v>
      </c>
      <c r="M88" s="62"/>
      <c r="N88" s="62">
        <v>11235</v>
      </c>
    </row>
    <row r="89" spans="1:14" ht="26.25" customHeight="1">
      <c r="A89" s="16" t="s">
        <v>82</v>
      </c>
      <c r="B89" s="1" t="s">
        <v>40</v>
      </c>
      <c r="C89" s="38" t="s">
        <v>6</v>
      </c>
      <c r="D89" s="26">
        <v>125</v>
      </c>
      <c r="E89" s="27">
        <f t="shared" si="3"/>
        <v>0</v>
      </c>
      <c r="F89" s="27">
        <f t="shared" si="6"/>
        <v>125</v>
      </c>
      <c r="G89" s="62"/>
      <c r="H89" s="62">
        <v>11</v>
      </c>
      <c r="I89" s="62">
        <v>9</v>
      </c>
      <c r="J89" s="62">
        <v>20</v>
      </c>
      <c r="K89" s="62">
        <v>18</v>
      </c>
      <c r="L89" s="62">
        <v>31</v>
      </c>
      <c r="M89" s="62">
        <v>21</v>
      </c>
      <c r="N89" s="62">
        <v>15</v>
      </c>
    </row>
    <row r="90" spans="1:14" ht="15" customHeight="1">
      <c r="A90" s="16" t="s">
        <v>83</v>
      </c>
      <c r="B90" s="18" t="s">
        <v>148</v>
      </c>
      <c r="C90" s="39" t="s">
        <v>6</v>
      </c>
      <c r="D90" s="26">
        <v>30</v>
      </c>
      <c r="E90" s="27">
        <f t="shared" si="3"/>
        <v>0</v>
      </c>
      <c r="F90" s="27">
        <f t="shared" si="6"/>
        <v>30</v>
      </c>
      <c r="G90" s="67">
        <v>10</v>
      </c>
      <c r="H90" s="67">
        <v>4</v>
      </c>
      <c r="I90" s="67">
        <v>2</v>
      </c>
      <c r="J90" s="67">
        <v>2</v>
      </c>
      <c r="K90" s="67">
        <v>4</v>
      </c>
      <c r="L90" s="67">
        <v>2</v>
      </c>
      <c r="M90" s="67">
        <v>3</v>
      </c>
      <c r="N90" s="67">
        <v>3</v>
      </c>
    </row>
    <row r="91" spans="1:14" ht="15.75" customHeight="1">
      <c r="A91" s="16" t="s">
        <v>272</v>
      </c>
      <c r="B91" s="18" t="s">
        <v>273</v>
      </c>
      <c r="C91" s="39" t="s">
        <v>6</v>
      </c>
      <c r="D91" s="26">
        <v>30</v>
      </c>
      <c r="E91" s="27">
        <f t="shared" si="3"/>
        <v>0</v>
      </c>
      <c r="F91" s="27">
        <f t="shared" si="6"/>
        <v>30</v>
      </c>
      <c r="G91" s="62">
        <v>10</v>
      </c>
      <c r="H91" s="62">
        <v>4</v>
      </c>
      <c r="I91" s="62">
        <v>2</v>
      </c>
      <c r="J91" s="62">
        <v>2</v>
      </c>
      <c r="K91" s="62">
        <v>4</v>
      </c>
      <c r="L91" s="62">
        <v>2</v>
      </c>
      <c r="M91" s="62">
        <v>3</v>
      </c>
      <c r="N91" s="62">
        <v>3</v>
      </c>
    </row>
    <row r="92" spans="1:14" ht="26.25" customHeight="1">
      <c r="A92" s="16" t="s">
        <v>84</v>
      </c>
      <c r="B92" s="18" t="s">
        <v>149</v>
      </c>
      <c r="C92" s="39" t="s">
        <v>39</v>
      </c>
      <c r="D92" s="26">
        <v>13650</v>
      </c>
      <c r="E92" s="27">
        <f t="shared" si="3"/>
        <v>0</v>
      </c>
      <c r="F92" s="27">
        <f t="shared" si="6"/>
        <v>13650</v>
      </c>
      <c r="G92" s="62">
        <v>6450</v>
      </c>
      <c r="H92" s="62">
        <v>4620</v>
      </c>
      <c r="I92" s="62"/>
      <c r="J92" s="62">
        <v>1120</v>
      </c>
      <c r="K92" s="62"/>
      <c r="L92" s="62">
        <v>820</v>
      </c>
      <c r="M92" s="62">
        <v>430</v>
      </c>
      <c r="N92" s="62">
        <v>210</v>
      </c>
    </row>
    <row r="93" spans="1:14" s="20" customFormat="1" ht="16.5" customHeight="1">
      <c r="A93" s="16" t="s">
        <v>274</v>
      </c>
      <c r="B93" s="18" t="s">
        <v>275</v>
      </c>
      <c r="C93" s="39" t="s">
        <v>39</v>
      </c>
      <c r="D93" s="26">
        <v>1430</v>
      </c>
      <c r="E93" s="26">
        <f t="shared" si="3"/>
        <v>0</v>
      </c>
      <c r="F93" s="27">
        <f t="shared" si="6"/>
        <v>1430</v>
      </c>
      <c r="G93" s="62">
        <v>40</v>
      </c>
      <c r="H93" s="62">
        <v>1090</v>
      </c>
      <c r="I93" s="62"/>
      <c r="J93" s="62"/>
      <c r="K93" s="62"/>
      <c r="L93" s="62">
        <v>300</v>
      </c>
      <c r="M93" s="62"/>
      <c r="N93" s="62"/>
    </row>
    <row r="94" spans="1:14" ht="37.5" customHeight="1">
      <c r="A94" s="16" t="s">
        <v>276</v>
      </c>
      <c r="B94" s="18" t="s">
        <v>277</v>
      </c>
      <c r="C94" s="39" t="s">
        <v>39</v>
      </c>
      <c r="D94" s="26">
        <v>40</v>
      </c>
      <c r="E94" s="27">
        <f t="shared" si="3"/>
        <v>0</v>
      </c>
      <c r="F94" s="27">
        <f t="shared" si="6"/>
        <v>40</v>
      </c>
      <c r="G94" s="62">
        <v>40</v>
      </c>
      <c r="H94" s="62"/>
      <c r="I94" s="62"/>
      <c r="J94" s="62"/>
      <c r="K94" s="62"/>
      <c r="L94" s="62"/>
      <c r="M94" s="62"/>
      <c r="N94" s="62"/>
    </row>
    <row r="95" spans="1:14" ht="25.5" customHeight="1">
      <c r="A95" s="16" t="s">
        <v>85</v>
      </c>
      <c r="B95" s="18" t="s">
        <v>150</v>
      </c>
      <c r="C95" s="39" t="s">
        <v>39</v>
      </c>
      <c r="D95" s="26">
        <v>135858</v>
      </c>
      <c r="E95" s="27">
        <f t="shared" si="3"/>
        <v>0</v>
      </c>
      <c r="F95" s="27">
        <f t="shared" si="6"/>
        <v>135858</v>
      </c>
      <c r="G95" s="62">
        <v>23000</v>
      </c>
      <c r="H95" s="62">
        <v>10308</v>
      </c>
      <c r="I95" s="62">
        <v>5000</v>
      </c>
      <c r="J95" s="62">
        <v>13800</v>
      </c>
      <c r="K95" s="62">
        <v>20600</v>
      </c>
      <c r="L95" s="62">
        <v>28100</v>
      </c>
      <c r="M95" s="62">
        <v>19750</v>
      </c>
      <c r="N95" s="62">
        <v>15300</v>
      </c>
    </row>
    <row r="96" spans="1:14" ht="15.75" customHeight="1">
      <c r="A96" s="16" t="s">
        <v>146</v>
      </c>
      <c r="B96" s="18" t="s">
        <v>278</v>
      </c>
      <c r="C96" s="39" t="s">
        <v>39</v>
      </c>
      <c r="D96" s="26">
        <v>56250</v>
      </c>
      <c r="E96" s="27">
        <f t="shared" si="3"/>
        <v>0</v>
      </c>
      <c r="F96" s="27">
        <f t="shared" si="6"/>
        <v>56250</v>
      </c>
      <c r="G96" s="62"/>
      <c r="H96" s="62"/>
      <c r="I96" s="62">
        <v>3500</v>
      </c>
      <c r="J96" s="62">
        <v>7500</v>
      </c>
      <c r="K96" s="62">
        <v>2500</v>
      </c>
      <c r="L96" s="62">
        <v>8100</v>
      </c>
      <c r="M96" s="62">
        <v>19750</v>
      </c>
      <c r="N96" s="62">
        <v>14900</v>
      </c>
    </row>
    <row r="97" spans="1:14" ht="40.5" customHeight="1">
      <c r="A97" s="16" t="s">
        <v>147</v>
      </c>
      <c r="B97" s="18" t="s">
        <v>279</v>
      </c>
      <c r="C97" s="39" t="s">
        <v>39</v>
      </c>
      <c r="D97" s="26">
        <v>400</v>
      </c>
      <c r="E97" s="27">
        <f t="shared" si="3"/>
        <v>0</v>
      </c>
      <c r="F97" s="27">
        <f t="shared" si="6"/>
        <v>400</v>
      </c>
      <c r="G97" s="67">
        <v>400</v>
      </c>
      <c r="H97" s="67"/>
      <c r="I97" s="67"/>
      <c r="J97" s="67"/>
      <c r="K97" s="67"/>
      <c r="L97" s="67"/>
      <c r="M97" s="67"/>
      <c r="N97" s="67"/>
    </row>
    <row r="98" spans="1:14" ht="27" customHeight="1">
      <c r="A98" s="16" t="s">
        <v>280</v>
      </c>
      <c r="B98" s="19" t="s">
        <v>252</v>
      </c>
      <c r="C98" s="38" t="s">
        <v>6</v>
      </c>
      <c r="D98" s="26">
        <v>103</v>
      </c>
      <c r="E98" s="27">
        <f>D98-F98</f>
        <v>0</v>
      </c>
      <c r="F98" s="27">
        <f t="shared" si="6"/>
        <v>103</v>
      </c>
      <c r="G98" s="62"/>
      <c r="H98" s="62">
        <v>10</v>
      </c>
      <c r="I98" s="62">
        <v>8</v>
      </c>
      <c r="J98" s="62">
        <v>17</v>
      </c>
      <c r="K98" s="62">
        <v>15</v>
      </c>
      <c r="L98" s="62">
        <v>30</v>
      </c>
      <c r="M98" s="62">
        <v>10</v>
      </c>
      <c r="N98" s="62">
        <v>13</v>
      </c>
    </row>
    <row r="99" spans="1:14" ht="24.75" customHeight="1">
      <c r="A99" s="16" t="s">
        <v>86</v>
      </c>
      <c r="B99" s="18" t="s">
        <v>151</v>
      </c>
      <c r="C99" s="39" t="s">
        <v>39</v>
      </c>
      <c r="D99" s="26">
        <v>12800</v>
      </c>
      <c r="E99" s="27">
        <f t="shared" si="3"/>
        <v>0</v>
      </c>
      <c r="F99" s="27">
        <f t="shared" si="6"/>
        <v>12800</v>
      </c>
      <c r="G99" s="62">
        <v>7300</v>
      </c>
      <c r="H99" s="62">
        <v>2600</v>
      </c>
      <c r="I99" s="62"/>
      <c r="J99" s="62">
        <v>1700</v>
      </c>
      <c r="K99" s="62"/>
      <c r="L99" s="62">
        <v>1200</v>
      </c>
      <c r="M99" s="62"/>
      <c r="N99" s="62"/>
    </row>
    <row r="100" spans="1:14" ht="16.5" customHeight="1">
      <c r="A100" s="16" t="s">
        <v>281</v>
      </c>
      <c r="B100" s="18" t="s">
        <v>278</v>
      </c>
      <c r="C100" s="39" t="s">
        <v>39</v>
      </c>
      <c r="D100" s="26">
        <v>1900</v>
      </c>
      <c r="E100" s="27">
        <f t="shared" si="3"/>
        <v>0</v>
      </c>
      <c r="F100" s="27">
        <f t="shared" si="6"/>
        <v>1900</v>
      </c>
      <c r="G100" s="62"/>
      <c r="H100" s="62">
        <v>100</v>
      </c>
      <c r="I100" s="62"/>
      <c r="J100" s="62">
        <v>600</v>
      </c>
      <c r="K100" s="62"/>
      <c r="L100" s="62">
        <v>1200</v>
      </c>
      <c r="M100" s="62"/>
      <c r="N100" s="62"/>
    </row>
    <row r="101" spans="1:14" ht="38.25">
      <c r="A101" s="16" t="s">
        <v>282</v>
      </c>
      <c r="B101" s="18" t="s">
        <v>284</v>
      </c>
      <c r="C101" s="39" t="s">
        <v>39</v>
      </c>
      <c r="D101" s="26"/>
      <c r="E101" s="27">
        <f t="shared" si="3"/>
        <v>0</v>
      </c>
      <c r="F101" s="27">
        <f t="shared" si="6"/>
        <v>0</v>
      </c>
      <c r="G101" s="62"/>
      <c r="H101" s="62"/>
      <c r="I101" s="62"/>
      <c r="J101" s="62"/>
      <c r="K101" s="62"/>
      <c r="L101" s="62"/>
      <c r="M101" s="62"/>
      <c r="N101" s="62"/>
    </row>
    <row r="102" spans="1:14" ht="27" customHeight="1">
      <c r="A102" s="16" t="s">
        <v>283</v>
      </c>
      <c r="B102" s="18" t="s">
        <v>253</v>
      </c>
      <c r="C102" s="38" t="s">
        <v>6</v>
      </c>
      <c r="D102" s="26">
        <v>67</v>
      </c>
      <c r="E102" s="27">
        <f t="shared" si="3"/>
        <v>0</v>
      </c>
      <c r="F102" s="27">
        <f t="shared" si="6"/>
        <v>67</v>
      </c>
      <c r="G102" s="62"/>
      <c r="H102" s="62">
        <v>12</v>
      </c>
      <c r="I102" s="62"/>
      <c r="J102" s="62">
        <v>19</v>
      </c>
      <c r="K102" s="62"/>
      <c r="L102" s="62">
        <v>36</v>
      </c>
      <c r="M102" s="62"/>
      <c r="N102" s="62"/>
    </row>
    <row r="103" spans="1:14" ht="33.75" customHeight="1">
      <c r="A103" s="16"/>
      <c r="B103" s="49" t="s">
        <v>254</v>
      </c>
      <c r="C103" s="57" t="s">
        <v>498</v>
      </c>
      <c r="D103" s="28" t="s">
        <v>74</v>
      </c>
      <c r="E103" s="26" t="s">
        <v>74</v>
      </c>
      <c r="F103" s="26" t="s">
        <v>74</v>
      </c>
      <c r="G103" s="47"/>
      <c r="H103" s="47"/>
      <c r="I103" s="47"/>
      <c r="J103" s="47"/>
      <c r="K103" s="47"/>
      <c r="L103" s="47"/>
      <c r="M103" s="47"/>
      <c r="N103" s="47"/>
    </row>
    <row r="104" spans="1:14" ht="40.5" customHeight="1">
      <c r="A104" s="16" t="s">
        <v>87</v>
      </c>
      <c r="B104" s="20" t="s">
        <v>255</v>
      </c>
      <c r="C104" s="38" t="s">
        <v>6</v>
      </c>
      <c r="D104" s="26">
        <v>1</v>
      </c>
      <c r="E104" s="27">
        <f t="shared" si="3"/>
        <v>0</v>
      </c>
      <c r="F104" s="27">
        <f aca="true" t="shared" si="7" ref="F104:F114">SUM(G104:V104)</f>
        <v>1</v>
      </c>
      <c r="G104" s="62"/>
      <c r="H104" s="62"/>
      <c r="I104" s="62">
        <v>1</v>
      </c>
      <c r="J104" s="62"/>
      <c r="K104" s="62"/>
      <c r="L104" s="62"/>
      <c r="M104" s="62"/>
      <c r="N104" s="62"/>
    </row>
    <row r="105" spans="1:14" ht="15.75">
      <c r="A105" s="16" t="s">
        <v>88</v>
      </c>
      <c r="B105" s="1" t="s">
        <v>72</v>
      </c>
      <c r="C105" s="38" t="s">
        <v>49</v>
      </c>
      <c r="D105" s="26">
        <v>46</v>
      </c>
      <c r="E105" s="27">
        <f t="shared" si="3"/>
        <v>0</v>
      </c>
      <c r="F105" s="27">
        <f t="shared" si="7"/>
        <v>46</v>
      </c>
      <c r="G105" s="62"/>
      <c r="H105" s="62"/>
      <c r="I105" s="62">
        <v>46</v>
      </c>
      <c r="J105" s="62"/>
      <c r="K105" s="62"/>
      <c r="L105" s="62"/>
      <c r="M105" s="62"/>
      <c r="N105" s="62"/>
    </row>
    <row r="106" spans="1:14" ht="54.75" customHeight="1">
      <c r="A106" s="16" t="s">
        <v>89</v>
      </c>
      <c r="B106" s="1" t="s">
        <v>285</v>
      </c>
      <c r="C106" s="38" t="s">
        <v>36</v>
      </c>
      <c r="D106" s="26">
        <v>41</v>
      </c>
      <c r="E106" s="27">
        <f t="shared" si="3"/>
        <v>0</v>
      </c>
      <c r="F106" s="27">
        <f t="shared" si="7"/>
        <v>41</v>
      </c>
      <c r="G106" s="62"/>
      <c r="H106" s="62"/>
      <c r="I106" s="62">
        <v>41</v>
      </c>
      <c r="J106" s="62"/>
      <c r="K106" s="62"/>
      <c r="L106" s="62"/>
      <c r="M106" s="62"/>
      <c r="N106" s="62"/>
    </row>
    <row r="107" spans="1:14" ht="16.5" customHeight="1">
      <c r="A107" s="16" t="s">
        <v>90</v>
      </c>
      <c r="B107" s="1" t="s">
        <v>256</v>
      </c>
      <c r="C107" s="38" t="s">
        <v>6</v>
      </c>
      <c r="D107" s="26"/>
      <c r="E107" s="27">
        <f t="shared" si="3"/>
        <v>0</v>
      </c>
      <c r="F107" s="27">
        <f t="shared" si="7"/>
        <v>0</v>
      </c>
      <c r="G107" s="62"/>
      <c r="H107" s="62"/>
      <c r="I107" s="62"/>
      <c r="J107" s="62"/>
      <c r="K107" s="62"/>
      <c r="L107" s="62"/>
      <c r="M107" s="62"/>
      <c r="N107" s="62"/>
    </row>
    <row r="108" spans="1:14" ht="15" customHeight="1">
      <c r="A108" s="16" t="s">
        <v>152</v>
      </c>
      <c r="B108" s="1" t="s">
        <v>72</v>
      </c>
      <c r="C108" s="38" t="s">
        <v>49</v>
      </c>
      <c r="D108" s="26"/>
      <c r="E108" s="27">
        <f t="shared" si="3"/>
        <v>0</v>
      </c>
      <c r="F108" s="27">
        <f t="shared" si="7"/>
        <v>0</v>
      </c>
      <c r="G108" s="62"/>
      <c r="H108" s="62"/>
      <c r="I108" s="62"/>
      <c r="J108" s="62"/>
      <c r="K108" s="62"/>
      <c r="L108" s="62"/>
      <c r="M108" s="62"/>
      <c r="N108" s="62"/>
    </row>
    <row r="109" spans="1:14" ht="41.25" customHeight="1">
      <c r="A109" s="16" t="s">
        <v>91</v>
      </c>
      <c r="B109" s="18" t="s">
        <v>286</v>
      </c>
      <c r="C109" s="18" t="s">
        <v>6</v>
      </c>
      <c r="D109" s="26">
        <v>1</v>
      </c>
      <c r="E109" s="27">
        <f t="shared" si="3"/>
        <v>0</v>
      </c>
      <c r="F109" s="27">
        <v>1</v>
      </c>
      <c r="G109" s="62">
        <v>1</v>
      </c>
      <c r="H109" s="62"/>
      <c r="I109" s="62"/>
      <c r="J109" s="62"/>
      <c r="K109" s="62"/>
      <c r="L109" s="62"/>
      <c r="M109" s="62"/>
      <c r="N109" s="62"/>
    </row>
    <row r="110" spans="1:14" ht="55.5" customHeight="1">
      <c r="A110" s="16" t="s">
        <v>92</v>
      </c>
      <c r="B110" s="18" t="s">
        <v>287</v>
      </c>
      <c r="C110" s="18" t="s">
        <v>36</v>
      </c>
      <c r="D110" s="26">
        <v>407</v>
      </c>
      <c r="E110" s="27">
        <f t="shared" si="3"/>
        <v>0</v>
      </c>
      <c r="F110" s="27">
        <v>407</v>
      </c>
      <c r="G110" s="62">
        <v>196</v>
      </c>
      <c r="H110" s="62">
        <v>1</v>
      </c>
      <c r="I110" s="62"/>
      <c r="J110" s="62">
        <v>38</v>
      </c>
      <c r="K110" s="62">
        <v>19</v>
      </c>
      <c r="L110" s="62">
        <v>101</v>
      </c>
      <c r="M110" s="62">
        <v>13</v>
      </c>
      <c r="N110" s="62">
        <v>39</v>
      </c>
    </row>
    <row r="111" spans="1:14" ht="42.75" customHeight="1">
      <c r="A111" s="16" t="s">
        <v>93</v>
      </c>
      <c r="B111" s="18" t="s">
        <v>288</v>
      </c>
      <c r="C111" s="18" t="s">
        <v>6</v>
      </c>
      <c r="D111" s="26">
        <v>19520</v>
      </c>
      <c r="E111" s="27">
        <f t="shared" si="3"/>
        <v>10150</v>
      </c>
      <c r="F111" s="27">
        <v>9370</v>
      </c>
      <c r="G111" s="62">
        <v>9370</v>
      </c>
      <c r="H111" s="62"/>
      <c r="I111" s="62"/>
      <c r="J111" s="62"/>
      <c r="K111" s="62"/>
      <c r="L111" s="62"/>
      <c r="M111" s="62"/>
      <c r="N111" s="62"/>
    </row>
    <row r="112" spans="1:14" ht="27" customHeight="1">
      <c r="A112" s="16" t="s">
        <v>94</v>
      </c>
      <c r="B112" s="18" t="s">
        <v>289</v>
      </c>
      <c r="C112" s="18" t="s">
        <v>6</v>
      </c>
      <c r="D112" s="26"/>
      <c r="E112" s="27">
        <f t="shared" si="3"/>
        <v>0</v>
      </c>
      <c r="F112" s="27">
        <f t="shared" si="7"/>
        <v>0</v>
      </c>
      <c r="G112" s="62"/>
      <c r="H112" s="62"/>
      <c r="I112" s="62"/>
      <c r="J112" s="62"/>
      <c r="K112" s="62"/>
      <c r="L112" s="62"/>
      <c r="M112" s="62"/>
      <c r="N112" s="62"/>
    </row>
    <row r="113" spans="1:14" ht="42.75" customHeight="1">
      <c r="A113" s="16" t="s">
        <v>95</v>
      </c>
      <c r="B113" s="18" t="s">
        <v>290</v>
      </c>
      <c r="C113" s="18" t="s">
        <v>36</v>
      </c>
      <c r="D113" s="26"/>
      <c r="E113" s="27">
        <f t="shared" si="3"/>
        <v>0</v>
      </c>
      <c r="F113" s="27">
        <f t="shared" si="7"/>
        <v>0</v>
      </c>
      <c r="G113" s="62"/>
      <c r="H113" s="62"/>
      <c r="I113" s="62"/>
      <c r="J113" s="62"/>
      <c r="K113" s="62"/>
      <c r="L113" s="62"/>
      <c r="M113" s="62"/>
      <c r="N113" s="62"/>
    </row>
    <row r="114" spans="1:14" ht="40.5" customHeight="1">
      <c r="A114" s="16" t="s">
        <v>96</v>
      </c>
      <c r="B114" s="18" t="s">
        <v>291</v>
      </c>
      <c r="C114" s="18" t="s">
        <v>6</v>
      </c>
      <c r="D114" s="26"/>
      <c r="E114" s="27">
        <f t="shared" si="3"/>
        <v>0</v>
      </c>
      <c r="F114" s="27">
        <f t="shared" si="7"/>
        <v>0</v>
      </c>
      <c r="G114" s="62"/>
      <c r="H114" s="62"/>
      <c r="I114" s="62"/>
      <c r="J114" s="62"/>
      <c r="K114" s="62"/>
      <c r="L114" s="62"/>
      <c r="M114" s="62"/>
      <c r="N114" s="62"/>
    </row>
    <row r="115" spans="1:14" ht="29.25" customHeight="1">
      <c r="A115" s="16"/>
      <c r="B115" s="49" t="s">
        <v>188</v>
      </c>
      <c r="C115" s="58" t="s">
        <v>498</v>
      </c>
      <c r="D115" s="28" t="s">
        <v>74</v>
      </c>
      <c r="E115" s="26" t="s">
        <v>74</v>
      </c>
      <c r="F115" s="26" t="s">
        <v>74</v>
      </c>
      <c r="G115" s="47"/>
      <c r="H115" s="47"/>
      <c r="I115" s="47"/>
      <c r="J115" s="47"/>
      <c r="K115" s="47"/>
      <c r="L115" s="47"/>
      <c r="M115" s="47"/>
      <c r="N115" s="47"/>
    </row>
    <row r="116" spans="1:14" ht="27" customHeight="1">
      <c r="A116" s="16" t="s">
        <v>97</v>
      </c>
      <c r="B116" s="20" t="s">
        <v>491</v>
      </c>
      <c r="C116" s="38" t="s">
        <v>6</v>
      </c>
      <c r="D116" s="26">
        <v>9</v>
      </c>
      <c r="E116" s="27">
        <f aca="true" t="shared" si="8" ref="E116:E165">D116-F116</f>
        <v>0</v>
      </c>
      <c r="F116" s="27">
        <v>9</v>
      </c>
      <c r="G116" s="62">
        <v>2</v>
      </c>
      <c r="H116" s="62">
        <v>1</v>
      </c>
      <c r="I116" s="62"/>
      <c r="J116" s="62">
        <v>1</v>
      </c>
      <c r="K116" s="62">
        <v>2</v>
      </c>
      <c r="L116" s="62">
        <v>1</v>
      </c>
      <c r="M116" s="62">
        <v>1</v>
      </c>
      <c r="N116" s="62">
        <v>1</v>
      </c>
    </row>
    <row r="117" spans="1:14" ht="27" customHeight="1">
      <c r="A117" s="16" t="s">
        <v>292</v>
      </c>
      <c r="B117" s="1" t="s">
        <v>154</v>
      </c>
      <c r="C117" s="38" t="s">
        <v>6</v>
      </c>
      <c r="D117" s="26"/>
      <c r="E117" s="27">
        <f t="shared" si="8"/>
        <v>0</v>
      </c>
      <c r="F117" s="27">
        <f>SUM(G117:V117)</f>
        <v>0</v>
      </c>
      <c r="G117" s="62"/>
      <c r="H117" s="62"/>
      <c r="I117" s="62"/>
      <c r="J117" s="62"/>
      <c r="K117" s="62"/>
      <c r="L117" s="62"/>
      <c r="M117" s="62"/>
      <c r="N117" s="62"/>
    </row>
    <row r="118" spans="1:14" ht="42" customHeight="1">
      <c r="A118" s="16" t="s">
        <v>98</v>
      </c>
      <c r="B118" s="1" t="s">
        <v>155</v>
      </c>
      <c r="C118" s="38" t="s">
        <v>36</v>
      </c>
      <c r="D118" s="26">
        <v>709</v>
      </c>
      <c r="E118" s="27">
        <f t="shared" si="8"/>
        <v>0</v>
      </c>
      <c r="F118" s="27">
        <f>SUM(G118:V118)</f>
        <v>709</v>
      </c>
      <c r="G118" s="62">
        <v>442</v>
      </c>
      <c r="H118" s="62">
        <v>114</v>
      </c>
      <c r="I118" s="62"/>
      <c r="J118" s="62">
        <v>45</v>
      </c>
      <c r="K118" s="62">
        <v>27</v>
      </c>
      <c r="L118" s="62">
        <v>15</v>
      </c>
      <c r="M118" s="62">
        <v>32</v>
      </c>
      <c r="N118" s="62">
        <v>34</v>
      </c>
    </row>
    <row r="119" spans="1:14" ht="23.25" customHeight="1">
      <c r="A119" s="16"/>
      <c r="B119" s="48" t="s">
        <v>257</v>
      </c>
      <c r="C119" s="38"/>
      <c r="D119" s="28"/>
      <c r="E119" s="26" t="s">
        <v>74</v>
      </c>
      <c r="F119" s="26"/>
      <c r="G119" s="47"/>
      <c r="H119" s="47"/>
      <c r="I119" s="47"/>
      <c r="J119" s="47"/>
      <c r="K119" s="47"/>
      <c r="L119" s="47"/>
      <c r="M119" s="47"/>
      <c r="N119" s="47"/>
    </row>
    <row r="120" spans="1:14" ht="15.75" customHeight="1">
      <c r="A120" s="16" t="s">
        <v>99</v>
      </c>
      <c r="B120" s="20" t="s">
        <v>258</v>
      </c>
      <c r="C120" s="38" t="s">
        <v>6</v>
      </c>
      <c r="D120" s="26">
        <v>15</v>
      </c>
      <c r="E120" s="27">
        <f t="shared" si="8"/>
        <v>0</v>
      </c>
      <c r="F120" s="27">
        <f>SUM(G120:V120)</f>
        <v>15</v>
      </c>
      <c r="G120" s="62">
        <v>1</v>
      </c>
      <c r="H120" s="62">
        <v>1</v>
      </c>
      <c r="I120" s="62">
        <v>1</v>
      </c>
      <c r="J120" s="62">
        <v>2</v>
      </c>
      <c r="K120" s="62">
        <v>3</v>
      </c>
      <c r="L120" s="62">
        <v>2</v>
      </c>
      <c r="M120" s="62">
        <v>2</v>
      </c>
      <c r="N120" s="62">
        <v>3</v>
      </c>
    </row>
    <row r="121" spans="1:14" ht="21.75" customHeight="1">
      <c r="A121" s="16"/>
      <c r="B121" s="48" t="s">
        <v>492</v>
      </c>
      <c r="C121" s="57" t="s">
        <v>498</v>
      </c>
      <c r="D121" s="28" t="s">
        <v>74</v>
      </c>
      <c r="E121" s="26" t="s">
        <v>74</v>
      </c>
      <c r="F121" s="26" t="s">
        <v>74</v>
      </c>
      <c r="G121" s="47"/>
      <c r="H121" s="47"/>
      <c r="I121" s="47"/>
      <c r="J121" s="47"/>
      <c r="K121" s="47"/>
      <c r="L121" s="47"/>
      <c r="M121" s="47"/>
      <c r="N121" s="47"/>
    </row>
    <row r="122" spans="1:14" ht="18" customHeight="1">
      <c r="A122" s="16" t="s">
        <v>100</v>
      </c>
      <c r="B122" s="20" t="s">
        <v>259</v>
      </c>
      <c r="C122" s="38" t="s">
        <v>6</v>
      </c>
      <c r="D122" s="26">
        <v>1</v>
      </c>
      <c r="E122" s="27">
        <f t="shared" si="8"/>
        <v>0</v>
      </c>
      <c r="F122" s="27">
        <f aca="true" t="shared" si="9" ref="F122:F149">SUM(G122:V122)</f>
        <v>1</v>
      </c>
      <c r="G122" s="62">
        <v>1</v>
      </c>
      <c r="H122" s="62"/>
      <c r="I122" s="62"/>
      <c r="J122" s="62"/>
      <c r="K122" s="62"/>
      <c r="L122" s="62"/>
      <c r="M122" s="62"/>
      <c r="N122" s="62"/>
    </row>
    <row r="123" spans="1:14" ht="28.5" customHeight="1">
      <c r="A123" s="16" t="s">
        <v>153</v>
      </c>
      <c r="B123" s="1" t="s">
        <v>156</v>
      </c>
      <c r="C123" s="38" t="s">
        <v>6</v>
      </c>
      <c r="D123" s="26">
        <v>12</v>
      </c>
      <c r="E123" s="27">
        <f t="shared" si="8"/>
        <v>0</v>
      </c>
      <c r="F123" s="27">
        <v>12</v>
      </c>
      <c r="G123" s="62">
        <v>1</v>
      </c>
      <c r="H123" s="62">
        <v>2</v>
      </c>
      <c r="I123" s="62">
        <v>1</v>
      </c>
      <c r="J123" s="62">
        <v>2</v>
      </c>
      <c r="K123" s="62">
        <v>3</v>
      </c>
      <c r="L123" s="62">
        <v>1</v>
      </c>
      <c r="M123" s="62">
        <v>1</v>
      </c>
      <c r="N123" s="62">
        <v>1</v>
      </c>
    </row>
    <row r="124" spans="1:14" ht="39" customHeight="1">
      <c r="A124" s="16" t="s">
        <v>293</v>
      </c>
      <c r="B124" s="1" t="s">
        <v>264</v>
      </c>
      <c r="C124" s="38" t="s">
        <v>36</v>
      </c>
      <c r="D124" s="26">
        <v>41</v>
      </c>
      <c r="E124" s="27">
        <f t="shared" si="8"/>
        <v>0</v>
      </c>
      <c r="F124" s="27">
        <f t="shared" si="9"/>
        <v>41</v>
      </c>
      <c r="G124" s="62">
        <v>24</v>
      </c>
      <c r="H124" s="62">
        <v>3</v>
      </c>
      <c r="I124" s="62">
        <v>2</v>
      </c>
      <c r="J124" s="62">
        <v>4</v>
      </c>
      <c r="K124" s="62">
        <v>3</v>
      </c>
      <c r="L124" s="62">
        <v>1</v>
      </c>
      <c r="M124" s="62">
        <v>2</v>
      </c>
      <c r="N124" s="62">
        <v>2</v>
      </c>
    </row>
    <row r="125" spans="1:14" ht="29.25" customHeight="1">
      <c r="A125" s="16" t="s">
        <v>294</v>
      </c>
      <c r="B125" s="1" t="s">
        <v>62</v>
      </c>
      <c r="C125" s="38" t="s">
        <v>36</v>
      </c>
      <c r="D125" s="26">
        <v>39</v>
      </c>
      <c r="E125" s="27">
        <f t="shared" si="8"/>
        <v>0</v>
      </c>
      <c r="F125" s="27">
        <f t="shared" si="9"/>
        <v>39</v>
      </c>
      <c r="G125" s="62">
        <v>22</v>
      </c>
      <c r="H125" s="62">
        <v>3</v>
      </c>
      <c r="I125" s="62">
        <v>2</v>
      </c>
      <c r="J125" s="62">
        <v>4</v>
      </c>
      <c r="K125" s="62">
        <v>3</v>
      </c>
      <c r="L125" s="62">
        <v>1</v>
      </c>
      <c r="M125" s="62">
        <v>2</v>
      </c>
      <c r="N125" s="62">
        <v>2</v>
      </c>
    </row>
    <row r="126" spans="1:14" ht="15.75" customHeight="1">
      <c r="A126" s="16" t="s">
        <v>101</v>
      </c>
      <c r="B126" s="1" t="s">
        <v>41</v>
      </c>
      <c r="C126" s="38" t="s">
        <v>6</v>
      </c>
      <c r="D126" s="26">
        <v>18</v>
      </c>
      <c r="E126" s="27">
        <f t="shared" si="8"/>
        <v>0</v>
      </c>
      <c r="F126" s="27">
        <f t="shared" si="9"/>
        <v>18</v>
      </c>
      <c r="G126" s="62">
        <v>2</v>
      </c>
      <c r="H126" s="62">
        <v>2</v>
      </c>
      <c r="I126" s="62">
        <v>1</v>
      </c>
      <c r="J126" s="62">
        <v>2</v>
      </c>
      <c r="K126" s="62">
        <v>3</v>
      </c>
      <c r="L126" s="62">
        <v>4</v>
      </c>
      <c r="M126" s="62">
        <v>2</v>
      </c>
      <c r="N126" s="62">
        <v>2</v>
      </c>
    </row>
    <row r="127" spans="1:14" ht="14.25" customHeight="1">
      <c r="A127" s="16" t="s">
        <v>295</v>
      </c>
      <c r="B127" s="1" t="s">
        <v>160</v>
      </c>
      <c r="C127" s="38" t="s">
        <v>6</v>
      </c>
      <c r="D127" s="26"/>
      <c r="E127" s="27">
        <f t="shared" si="8"/>
        <v>0</v>
      </c>
      <c r="F127" s="27">
        <f t="shared" si="9"/>
        <v>0</v>
      </c>
      <c r="G127" s="62"/>
      <c r="H127" s="62"/>
      <c r="I127" s="62"/>
      <c r="J127" s="62"/>
      <c r="K127" s="62"/>
      <c r="L127" s="62"/>
      <c r="M127" s="62"/>
      <c r="N127" s="62"/>
    </row>
    <row r="128" spans="1:14" ht="30" customHeight="1">
      <c r="A128" s="16" t="s">
        <v>296</v>
      </c>
      <c r="B128" s="1" t="s">
        <v>161</v>
      </c>
      <c r="C128" s="38" t="s">
        <v>36</v>
      </c>
      <c r="D128" s="26">
        <v>31</v>
      </c>
      <c r="E128" s="27">
        <f t="shared" si="8"/>
        <v>0</v>
      </c>
      <c r="F128" s="27">
        <f t="shared" si="9"/>
        <v>31</v>
      </c>
      <c r="G128" s="62">
        <v>15</v>
      </c>
      <c r="H128" s="62">
        <v>3</v>
      </c>
      <c r="I128" s="62">
        <v>1</v>
      </c>
      <c r="J128" s="62">
        <v>2</v>
      </c>
      <c r="K128" s="62">
        <v>3</v>
      </c>
      <c r="L128" s="62">
        <v>4</v>
      </c>
      <c r="M128" s="62">
        <v>2</v>
      </c>
      <c r="N128" s="62">
        <v>1</v>
      </c>
    </row>
    <row r="129" spans="1:14" ht="15" customHeight="1">
      <c r="A129" s="16" t="s">
        <v>297</v>
      </c>
      <c r="B129" s="1" t="s">
        <v>63</v>
      </c>
      <c r="C129" s="38" t="s">
        <v>36</v>
      </c>
      <c r="D129" s="26">
        <v>31</v>
      </c>
      <c r="E129" s="27">
        <f t="shared" si="8"/>
        <v>0</v>
      </c>
      <c r="F129" s="27">
        <f t="shared" si="9"/>
        <v>31</v>
      </c>
      <c r="G129" s="62">
        <v>15</v>
      </c>
      <c r="H129" s="62">
        <v>3</v>
      </c>
      <c r="I129" s="62">
        <v>1</v>
      </c>
      <c r="J129" s="62">
        <v>2</v>
      </c>
      <c r="K129" s="62">
        <v>3</v>
      </c>
      <c r="L129" s="62">
        <v>4</v>
      </c>
      <c r="M129" s="62">
        <v>2</v>
      </c>
      <c r="N129" s="62">
        <v>1</v>
      </c>
    </row>
    <row r="130" spans="1:14" ht="15.75" customHeight="1">
      <c r="A130" s="16" t="s">
        <v>102</v>
      </c>
      <c r="B130" s="1" t="s">
        <v>42</v>
      </c>
      <c r="C130" s="38" t="s">
        <v>6</v>
      </c>
      <c r="D130" s="26">
        <v>1</v>
      </c>
      <c r="E130" s="27">
        <f t="shared" si="8"/>
        <v>0</v>
      </c>
      <c r="F130" s="27">
        <f t="shared" si="9"/>
        <v>1</v>
      </c>
      <c r="G130" s="62">
        <v>1</v>
      </c>
      <c r="H130" s="62"/>
      <c r="I130" s="62"/>
      <c r="J130" s="62"/>
      <c r="K130" s="62"/>
      <c r="L130" s="62"/>
      <c r="M130" s="62"/>
      <c r="N130" s="62"/>
    </row>
    <row r="131" spans="1:14" ht="15" customHeight="1">
      <c r="A131" s="16" t="s">
        <v>298</v>
      </c>
      <c r="B131" s="1" t="s">
        <v>164</v>
      </c>
      <c r="C131" s="38" t="s">
        <v>6</v>
      </c>
      <c r="D131" s="26"/>
      <c r="E131" s="27">
        <f t="shared" si="8"/>
        <v>0</v>
      </c>
      <c r="F131" s="27">
        <f t="shared" si="9"/>
        <v>0</v>
      </c>
      <c r="G131" s="62"/>
      <c r="H131" s="62"/>
      <c r="I131" s="62"/>
      <c r="J131" s="62"/>
      <c r="K131" s="62"/>
      <c r="L131" s="62"/>
      <c r="M131" s="62"/>
      <c r="N131" s="62"/>
    </row>
    <row r="132" spans="1:14" ht="27.75" customHeight="1">
      <c r="A132" s="16" t="s">
        <v>299</v>
      </c>
      <c r="B132" s="1" t="s">
        <v>165</v>
      </c>
      <c r="C132" s="38" t="s">
        <v>36</v>
      </c>
      <c r="D132" s="26">
        <v>4</v>
      </c>
      <c r="E132" s="27">
        <f t="shared" si="8"/>
        <v>0</v>
      </c>
      <c r="F132" s="27">
        <f t="shared" si="9"/>
        <v>4</v>
      </c>
      <c r="G132" s="62">
        <v>4</v>
      </c>
      <c r="H132" s="62"/>
      <c r="I132" s="62"/>
      <c r="J132" s="62"/>
      <c r="K132" s="62"/>
      <c r="L132" s="62"/>
      <c r="M132" s="62"/>
      <c r="N132" s="62"/>
    </row>
    <row r="133" spans="1:14" ht="15" customHeight="1">
      <c r="A133" s="16" t="s">
        <v>300</v>
      </c>
      <c r="B133" s="1" t="s">
        <v>64</v>
      </c>
      <c r="C133" s="38" t="s">
        <v>36</v>
      </c>
      <c r="D133" s="26">
        <v>2</v>
      </c>
      <c r="E133" s="27">
        <f t="shared" si="8"/>
        <v>0</v>
      </c>
      <c r="F133" s="27">
        <f t="shared" si="9"/>
        <v>2</v>
      </c>
      <c r="G133" s="62">
        <v>2</v>
      </c>
      <c r="H133" s="62"/>
      <c r="I133" s="62"/>
      <c r="J133" s="62"/>
      <c r="K133" s="62"/>
      <c r="L133" s="62"/>
      <c r="M133" s="62"/>
      <c r="N133" s="62"/>
    </row>
    <row r="134" spans="1:14" ht="15.75" customHeight="1">
      <c r="A134" s="16" t="s">
        <v>103</v>
      </c>
      <c r="B134" s="1" t="s">
        <v>43</v>
      </c>
      <c r="C134" s="38" t="s">
        <v>6</v>
      </c>
      <c r="D134" s="26"/>
      <c r="E134" s="27">
        <f t="shared" si="8"/>
        <v>0</v>
      </c>
      <c r="F134" s="27">
        <f t="shared" si="9"/>
        <v>0</v>
      </c>
      <c r="G134" s="62"/>
      <c r="H134" s="62"/>
      <c r="I134" s="62"/>
      <c r="J134" s="62"/>
      <c r="K134" s="62"/>
      <c r="L134" s="62"/>
      <c r="M134" s="62"/>
      <c r="N134" s="62"/>
    </row>
    <row r="135" spans="1:14" ht="15" customHeight="1">
      <c r="A135" s="16" t="s">
        <v>104</v>
      </c>
      <c r="B135" s="1" t="s">
        <v>65</v>
      </c>
      <c r="C135" s="38" t="s">
        <v>36</v>
      </c>
      <c r="D135" s="26"/>
      <c r="E135" s="27">
        <f t="shared" si="8"/>
        <v>0</v>
      </c>
      <c r="F135" s="27">
        <f t="shared" si="9"/>
        <v>0</v>
      </c>
      <c r="G135" s="62"/>
      <c r="H135" s="62"/>
      <c r="I135" s="62"/>
      <c r="J135" s="62"/>
      <c r="K135" s="62"/>
      <c r="L135" s="62"/>
      <c r="M135" s="62"/>
      <c r="N135" s="62"/>
    </row>
    <row r="136" spans="1:14" ht="27" customHeight="1">
      <c r="A136" s="16" t="s">
        <v>157</v>
      </c>
      <c r="B136" s="1" t="s">
        <v>66</v>
      </c>
      <c r="C136" s="38" t="s">
        <v>36</v>
      </c>
      <c r="D136" s="26"/>
      <c r="E136" s="27">
        <f t="shared" si="8"/>
        <v>0</v>
      </c>
      <c r="F136" s="27">
        <f t="shared" si="9"/>
        <v>0</v>
      </c>
      <c r="G136" s="62"/>
      <c r="H136" s="62"/>
      <c r="I136" s="62"/>
      <c r="J136" s="62"/>
      <c r="K136" s="62"/>
      <c r="L136" s="62"/>
      <c r="M136" s="62"/>
      <c r="N136" s="62"/>
    </row>
    <row r="137" spans="1:14" ht="15.75" customHeight="1">
      <c r="A137" s="16" t="s">
        <v>105</v>
      </c>
      <c r="B137" s="1" t="s">
        <v>44</v>
      </c>
      <c r="C137" s="38" t="s">
        <v>6</v>
      </c>
      <c r="D137" s="26"/>
      <c r="E137" s="27">
        <f t="shared" si="8"/>
        <v>0</v>
      </c>
      <c r="F137" s="27">
        <f t="shared" si="9"/>
        <v>0</v>
      </c>
      <c r="G137" s="62"/>
      <c r="H137" s="62"/>
      <c r="I137" s="62"/>
      <c r="J137" s="62"/>
      <c r="K137" s="62"/>
      <c r="L137" s="62"/>
      <c r="M137" s="62"/>
      <c r="N137" s="62"/>
    </row>
    <row r="138" spans="1:14" ht="15" customHeight="1">
      <c r="A138" s="16" t="s">
        <v>158</v>
      </c>
      <c r="B138" s="1" t="s">
        <v>65</v>
      </c>
      <c r="C138" s="38" t="s">
        <v>36</v>
      </c>
      <c r="D138" s="26"/>
      <c r="E138" s="27">
        <f t="shared" si="8"/>
        <v>0</v>
      </c>
      <c r="F138" s="27">
        <f t="shared" si="9"/>
        <v>0</v>
      </c>
      <c r="G138" s="62"/>
      <c r="H138" s="62"/>
      <c r="I138" s="62"/>
      <c r="J138" s="62"/>
      <c r="K138" s="62"/>
      <c r="L138" s="62"/>
      <c r="M138" s="62"/>
      <c r="N138" s="62"/>
    </row>
    <row r="139" spans="1:14" ht="28.5" customHeight="1">
      <c r="A139" s="16" t="s">
        <v>159</v>
      </c>
      <c r="B139" s="1" t="s">
        <v>62</v>
      </c>
      <c r="C139" s="38" t="s">
        <v>36</v>
      </c>
      <c r="D139" s="26"/>
      <c r="E139" s="27">
        <f t="shared" si="8"/>
        <v>0</v>
      </c>
      <c r="F139" s="27">
        <f t="shared" si="9"/>
        <v>0</v>
      </c>
      <c r="G139" s="62"/>
      <c r="H139" s="62"/>
      <c r="I139" s="62"/>
      <c r="J139" s="62"/>
      <c r="K139" s="62"/>
      <c r="L139" s="62"/>
      <c r="M139" s="62"/>
      <c r="N139" s="62"/>
    </row>
    <row r="140" spans="1:14" ht="15" customHeight="1">
      <c r="A140" s="16" t="s">
        <v>106</v>
      </c>
      <c r="B140" s="1" t="s">
        <v>45</v>
      </c>
      <c r="C140" s="38" t="s">
        <v>6</v>
      </c>
      <c r="D140" s="26"/>
      <c r="E140" s="27">
        <f t="shared" si="8"/>
        <v>0</v>
      </c>
      <c r="F140" s="27">
        <f t="shared" si="9"/>
        <v>0</v>
      </c>
      <c r="G140" s="62"/>
      <c r="H140" s="62"/>
      <c r="I140" s="62"/>
      <c r="J140" s="62"/>
      <c r="K140" s="62"/>
      <c r="L140" s="62"/>
      <c r="M140" s="62"/>
      <c r="N140" s="62"/>
    </row>
    <row r="141" spans="1:14" ht="15.75" customHeight="1">
      <c r="A141" s="16" t="s">
        <v>162</v>
      </c>
      <c r="B141" s="1" t="s">
        <v>65</v>
      </c>
      <c r="C141" s="38" t="s">
        <v>36</v>
      </c>
      <c r="D141" s="26"/>
      <c r="E141" s="27">
        <f t="shared" si="8"/>
        <v>0</v>
      </c>
      <c r="F141" s="27">
        <f t="shared" si="9"/>
        <v>0</v>
      </c>
      <c r="G141" s="62"/>
      <c r="H141" s="62"/>
      <c r="I141" s="62"/>
      <c r="J141" s="62"/>
      <c r="K141" s="62"/>
      <c r="L141" s="62"/>
      <c r="M141" s="62"/>
      <c r="N141" s="62"/>
    </row>
    <row r="142" spans="1:14" ht="27" customHeight="1">
      <c r="A142" s="16" t="s">
        <v>163</v>
      </c>
      <c r="B142" s="1" t="s">
        <v>301</v>
      </c>
      <c r="C142" s="38" t="s">
        <v>36</v>
      </c>
      <c r="D142" s="26"/>
      <c r="E142" s="27">
        <f t="shared" si="8"/>
        <v>0</v>
      </c>
      <c r="F142" s="27">
        <f t="shared" si="9"/>
        <v>0</v>
      </c>
      <c r="G142" s="62"/>
      <c r="H142" s="62"/>
      <c r="I142" s="62"/>
      <c r="J142" s="62"/>
      <c r="K142" s="62"/>
      <c r="L142" s="62"/>
      <c r="M142" s="62"/>
      <c r="N142" s="62"/>
    </row>
    <row r="143" spans="1:14" ht="15.75" customHeight="1">
      <c r="A143" s="16" t="s">
        <v>107</v>
      </c>
      <c r="B143" s="1" t="s">
        <v>46</v>
      </c>
      <c r="C143" s="38" t="s">
        <v>6</v>
      </c>
      <c r="D143" s="26"/>
      <c r="E143" s="27">
        <f t="shared" si="8"/>
        <v>0</v>
      </c>
      <c r="F143" s="27">
        <f t="shared" si="9"/>
        <v>0</v>
      </c>
      <c r="G143" s="62"/>
      <c r="H143" s="62"/>
      <c r="I143" s="62"/>
      <c r="J143" s="62"/>
      <c r="K143" s="62"/>
      <c r="L143" s="62"/>
      <c r="M143" s="62"/>
      <c r="N143" s="62"/>
    </row>
    <row r="144" spans="1:14" ht="15.75" customHeight="1">
      <c r="A144" s="16" t="s">
        <v>108</v>
      </c>
      <c r="B144" s="1" t="s">
        <v>65</v>
      </c>
      <c r="C144" s="38" t="s">
        <v>36</v>
      </c>
      <c r="D144" s="26"/>
      <c r="E144" s="27">
        <f t="shared" si="8"/>
        <v>0</v>
      </c>
      <c r="F144" s="27">
        <f t="shared" si="9"/>
        <v>0</v>
      </c>
      <c r="G144" s="62"/>
      <c r="H144" s="62"/>
      <c r="I144" s="62"/>
      <c r="J144" s="62"/>
      <c r="K144" s="62"/>
      <c r="L144" s="62"/>
      <c r="M144" s="62"/>
      <c r="N144" s="62"/>
    </row>
    <row r="145" spans="1:14" ht="27" customHeight="1">
      <c r="A145" s="16" t="s">
        <v>109</v>
      </c>
      <c r="B145" s="1" t="s">
        <v>66</v>
      </c>
      <c r="C145" s="38" t="s">
        <v>36</v>
      </c>
      <c r="D145" s="26"/>
      <c r="E145" s="27">
        <f t="shared" si="8"/>
        <v>0</v>
      </c>
      <c r="F145" s="27">
        <f t="shared" si="9"/>
        <v>0</v>
      </c>
      <c r="G145" s="62"/>
      <c r="H145" s="62"/>
      <c r="I145" s="62"/>
      <c r="J145" s="62"/>
      <c r="K145" s="62"/>
      <c r="L145" s="62"/>
      <c r="M145" s="62"/>
      <c r="N145" s="62"/>
    </row>
    <row r="146" spans="1:14" ht="30.75" customHeight="1">
      <c r="A146" s="16" t="s">
        <v>110</v>
      </c>
      <c r="B146" s="1" t="s">
        <v>122</v>
      </c>
      <c r="C146" s="38" t="s">
        <v>6</v>
      </c>
      <c r="D146" s="26">
        <v>1</v>
      </c>
      <c r="E146" s="27">
        <f t="shared" si="8"/>
        <v>0</v>
      </c>
      <c r="F146" s="27">
        <f t="shared" si="9"/>
        <v>1</v>
      </c>
      <c r="G146" s="62">
        <v>1</v>
      </c>
      <c r="H146" s="62"/>
      <c r="I146" s="62"/>
      <c r="J146" s="62"/>
      <c r="K146" s="62"/>
      <c r="L146" s="62"/>
      <c r="M146" s="62"/>
      <c r="N146" s="62"/>
    </row>
    <row r="147" spans="1:14" ht="41.25" customHeight="1">
      <c r="A147" s="16" t="s">
        <v>111</v>
      </c>
      <c r="B147" s="1" t="s">
        <v>166</v>
      </c>
      <c r="C147" s="38" t="s">
        <v>6</v>
      </c>
      <c r="D147" s="26"/>
      <c r="E147" s="27">
        <f t="shared" si="8"/>
        <v>0</v>
      </c>
      <c r="F147" s="27">
        <f t="shared" si="9"/>
        <v>0</v>
      </c>
      <c r="G147" s="62"/>
      <c r="H147" s="62"/>
      <c r="I147" s="62"/>
      <c r="J147" s="62"/>
      <c r="K147" s="62"/>
      <c r="L147" s="62"/>
      <c r="M147" s="62"/>
      <c r="N147" s="62"/>
    </row>
    <row r="148" spans="1:14" ht="41.25" customHeight="1">
      <c r="A148" s="16" t="s">
        <v>112</v>
      </c>
      <c r="B148" s="1" t="s">
        <v>167</v>
      </c>
      <c r="C148" s="38" t="s">
        <v>36</v>
      </c>
      <c r="D148" s="26">
        <v>16</v>
      </c>
      <c r="E148" s="27">
        <f t="shared" si="8"/>
        <v>0</v>
      </c>
      <c r="F148" s="27">
        <f t="shared" si="9"/>
        <v>16</v>
      </c>
      <c r="G148" s="62">
        <v>16</v>
      </c>
      <c r="H148" s="62"/>
      <c r="I148" s="62"/>
      <c r="J148" s="62"/>
      <c r="K148" s="62"/>
      <c r="L148" s="62"/>
      <c r="M148" s="62"/>
      <c r="N148" s="62"/>
    </row>
    <row r="149" spans="1:14" ht="16.5" customHeight="1">
      <c r="A149" s="16" t="s">
        <v>302</v>
      </c>
      <c r="B149" s="1" t="s">
        <v>67</v>
      </c>
      <c r="C149" s="38" t="s">
        <v>36</v>
      </c>
      <c r="D149" s="26">
        <v>11</v>
      </c>
      <c r="E149" s="27">
        <f t="shared" si="8"/>
        <v>0</v>
      </c>
      <c r="F149" s="27">
        <f t="shared" si="9"/>
        <v>11</v>
      </c>
      <c r="G149" s="62">
        <v>11</v>
      </c>
      <c r="H149" s="62"/>
      <c r="I149" s="62"/>
      <c r="J149" s="62"/>
      <c r="K149" s="62"/>
      <c r="L149" s="62"/>
      <c r="M149" s="62"/>
      <c r="N149" s="62"/>
    </row>
    <row r="150" spans="1:14" ht="32.25" customHeight="1">
      <c r="A150" s="16"/>
      <c r="B150" s="48" t="s">
        <v>195</v>
      </c>
      <c r="C150" s="38"/>
      <c r="D150" s="28" t="s">
        <v>74</v>
      </c>
      <c r="E150" s="26" t="s">
        <v>74</v>
      </c>
      <c r="F150" s="26" t="s">
        <v>74</v>
      </c>
      <c r="G150" s="47"/>
      <c r="H150" s="47"/>
      <c r="I150" s="47"/>
      <c r="J150" s="47"/>
      <c r="K150" s="47"/>
      <c r="L150" s="47"/>
      <c r="M150" s="47"/>
      <c r="N150" s="47"/>
    </row>
    <row r="151" spans="1:14" ht="28.5" customHeight="1">
      <c r="A151" s="16" t="s">
        <v>113</v>
      </c>
      <c r="B151" s="20" t="s">
        <v>260</v>
      </c>
      <c r="C151" s="38" t="s">
        <v>6</v>
      </c>
      <c r="D151" s="26"/>
      <c r="E151" s="27">
        <f t="shared" si="8"/>
        <v>0</v>
      </c>
      <c r="F151" s="27">
        <f>SUM(G151:V151)</f>
        <v>0</v>
      </c>
      <c r="G151" s="62"/>
      <c r="H151" s="62"/>
      <c r="I151" s="62"/>
      <c r="J151" s="62"/>
      <c r="K151" s="62"/>
      <c r="L151" s="62"/>
      <c r="M151" s="62"/>
      <c r="N151" s="62"/>
    </row>
    <row r="152" spans="1:14" ht="16.5" customHeight="1">
      <c r="A152" s="16" t="s">
        <v>114</v>
      </c>
      <c r="B152" s="1" t="s">
        <v>68</v>
      </c>
      <c r="C152" s="38" t="s">
        <v>36</v>
      </c>
      <c r="D152" s="26"/>
      <c r="E152" s="27">
        <f t="shared" si="8"/>
        <v>0</v>
      </c>
      <c r="F152" s="27">
        <f>SUM(G152:V152)</f>
        <v>0</v>
      </c>
      <c r="G152" s="62"/>
      <c r="H152" s="62"/>
      <c r="I152" s="62"/>
      <c r="J152" s="62"/>
      <c r="K152" s="62"/>
      <c r="L152" s="62"/>
      <c r="M152" s="62"/>
      <c r="N152" s="62"/>
    </row>
    <row r="153" spans="1:14" ht="29.25" customHeight="1">
      <c r="A153" s="16" t="s">
        <v>115</v>
      </c>
      <c r="B153" s="1" t="s">
        <v>125</v>
      </c>
      <c r="C153" s="38" t="s">
        <v>6</v>
      </c>
      <c r="D153" s="26">
        <v>1</v>
      </c>
      <c r="E153" s="27">
        <f t="shared" si="8"/>
        <v>0</v>
      </c>
      <c r="F153" s="27">
        <f>SUM(G153:V153)</f>
        <v>1</v>
      </c>
      <c r="G153" s="62"/>
      <c r="H153" s="62"/>
      <c r="I153" s="62">
        <v>1</v>
      </c>
      <c r="J153" s="62"/>
      <c r="K153" s="62"/>
      <c r="L153" s="62"/>
      <c r="M153" s="62"/>
      <c r="N153" s="62"/>
    </row>
    <row r="154" spans="1:14" ht="16.5" customHeight="1">
      <c r="A154" s="16" t="s">
        <v>116</v>
      </c>
      <c r="B154" s="1" t="s">
        <v>69</v>
      </c>
      <c r="C154" s="38" t="s">
        <v>36</v>
      </c>
      <c r="D154" s="26">
        <v>6</v>
      </c>
      <c r="E154" s="27">
        <f t="shared" si="8"/>
        <v>0</v>
      </c>
      <c r="F154" s="27">
        <f>SUM(G154:V154)</f>
        <v>6</v>
      </c>
      <c r="G154" s="62"/>
      <c r="H154" s="62"/>
      <c r="I154" s="62">
        <v>6</v>
      </c>
      <c r="J154" s="62"/>
      <c r="K154" s="62"/>
      <c r="L154" s="62"/>
      <c r="M154" s="62"/>
      <c r="N154" s="62"/>
    </row>
    <row r="155" spans="1:14" ht="18.75" customHeight="1">
      <c r="A155" s="16"/>
      <c r="B155" s="48" t="s">
        <v>196</v>
      </c>
      <c r="C155" s="38"/>
      <c r="D155" s="28" t="s">
        <v>74</v>
      </c>
      <c r="E155" s="26" t="s">
        <v>74</v>
      </c>
      <c r="F155" s="26" t="s">
        <v>74</v>
      </c>
      <c r="G155" s="47"/>
      <c r="H155" s="47"/>
      <c r="I155" s="47"/>
      <c r="J155" s="47"/>
      <c r="K155" s="47"/>
      <c r="L155" s="47"/>
      <c r="M155" s="47"/>
      <c r="N155" s="47"/>
    </row>
    <row r="156" spans="1:14" ht="30.75" customHeight="1">
      <c r="A156" s="16" t="s">
        <v>117</v>
      </c>
      <c r="B156" s="20" t="s">
        <v>493</v>
      </c>
      <c r="C156" s="38" t="s">
        <v>47</v>
      </c>
      <c r="D156" s="26">
        <v>369</v>
      </c>
      <c r="E156" s="27">
        <f t="shared" si="8"/>
        <v>0</v>
      </c>
      <c r="F156" s="27">
        <f>SUM(G156:V156)</f>
        <v>369</v>
      </c>
      <c r="G156" s="62"/>
      <c r="H156" s="62"/>
      <c r="I156" s="62"/>
      <c r="J156" s="62"/>
      <c r="K156" s="62"/>
      <c r="L156" s="62">
        <v>369</v>
      </c>
      <c r="M156" s="62"/>
      <c r="N156" s="62"/>
    </row>
    <row r="157" spans="1:14" ht="23.25" customHeight="1">
      <c r="A157" s="16"/>
      <c r="B157" s="48" t="s">
        <v>201</v>
      </c>
      <c r="C157" s="57" t="s">
        <v>498</v>
      </c>
      <c r="D157" s="28" t="s">
        <v>74</v>
      </c>
      <c r="E157" s="26" t="s">
        <v>74</v>
      </c>
      <c r="F157" s="26" t="s">
        <v>74</v>
      </c>
      <c r="G157" s="47"/>
      <c r="H157" s="47"/>
      <c r="I157" s="47"/>
      <c r="J157" s="47"/>
      <c r="K157" s="47"/>
      <c r="L157" s="47"/>
      <c r="M157" s="47"/>
      <c r="N157" s="47"/>
    </row>
    <row r="158" spans="1:14" ht="33" customHeight="1">
      <c r="A158" s="16" t="s">
        <v>118</v>
      </c>
      <c r="B158" s="20" t="s">
        <v>494</v>
      </c>
      <c r="C158" s="38" t="s">
        <v>70</v>
      </c>
      <c r="D158" s="26">
        <v>965</v>
      </c>
      <c r="E158" s="27">
        <f>D158-F158</f>
        <v>0</v>
      </c>
      <c r="F158" s="27">
        <f>SUM(G158:V158)</f>
        <v>965</v>
      </c>
      <c r="G158" s="62">
        <v>478.8</v>
      </c>
      <c r="H158" s="62">
        <v>51.2</v>
      </c>
      <c r="I158" s="62"/>
      <c r="J158" s="62"/>
      <c r="K158" s="62"/>
      <c r="L158" s="62">
        <v>435</v>
      </c>
      <c r="M158" s="62"/>
      <c r="N158" s="62"/>
    </row>
    <row r="159" spans="1:14" ht="27.75" customHeight="1">
      <c r="A159" s="16" t="s">
        <v>119</v>
      </c>
      <c r="B159" s="1" t="s">
        <v>71</v>
      </c>
      <c r="C159" s="38" t="s">
        <v>168</v>
      </c>
      <c r="D159" s="26">
        <v>965</v>
      </c>
      <c r="E159" s="27">
        <f>D159-F159</f>
        <v>0</v>
      </c>
      <c r="F159" s="27">
        <f>SUM(G159:V159)</f>
        <v>965</v>
      </c>
      <c r="G159" s="62">
        <v>478.8</v>
      </c>
      <c r="H159" s="62">
        <v>51.2</v>
      </c>
      <c r="I159" s="62"/>
      <c r="J159" s="62"/>
      <c r="K159" s="62"/>
      <c r="L159" s="62">
        <v>435</v>
      </c>
      <c r="M159" s="62"/>
      <c r="N159" s="62"/>
    </row>
    <row r="160" spans="1:14" ht="21" customHeight="1">
      <c r="A160" s="16"/>
      <c r="B160" s="48" t="s">
        <v>205</v>
      </c>
      <c r="C160" s="57" t="s">
        <v>498</v>
      </c>
      <c r="D160" s="28" t="s">
        <v>74</v>
      </c>
      <c r="E160" s="26" t="s">
        <v>74</v>
      </c>
      <c r="F160" s="26" t="s">
        <v>74</v>
      </c>
      <c r="G160" s="47"/>
      <c r="H160" s="47"/>
      <c r="I160" s="47"/>
      <c r="J160" s="47"/>
      <c r="K160" s="47"/>
      <c r="L160" s="47"/>
      <c r="M160" s="47"/>
      <c r="N160" s="47"/>
    </row>
    <row r="161" spans="1:14" ht="15.75" customHeight="1">
      <c r="A161" s="16" t="s">
        <v>120</v>
      </c>
      <c r="B161" s="20" t="s">
        <v>261</v>
      </c>
      <c r="C161" s="38" t="s">
        <v>6</v>
      </c>
      <c r="D161" s="26">
        <v>1</v>
      </c>
      <c r="E161" s="27">
        <f t="shared" si="8"/>
        <v>0</v>
      </c>
      <c r="F161" s="27">
        <f>SUM(G161:V161)</f>
        <v>1</v>
      </c>
      <c r="G161" s="62"/>
      <c r="H161" s="62"/>
      <c r="I161" s="62"/>
      <c r="J161" s="62"/>
      <c r="K161" s="62"/>
      <c r="L161" s="62">
        <v>1</v>
      </c>
      <c r="M161" s="62"/>
      <c r="N161" s="62"/>
    </row>
    <row r="162" spans="1:14" ht="16.5" customHeight="1">
      <c r="A162" s="16" t="s">
        <v>121</v>
      </c>
      <c r="B162" s="1" t="s">
        <v>72</v>
      </c>
      <c r="C162" s="38" t="s">
        <v>6</v>
      </c>
      <c r="D162" s="26">
        <v>120</v>
      </c>
      <c r="E162" s="27">
        <f t="shared" si="8"/>
        <v>0</v>
      </c>
      <c r="F162" s="27">
        <f>SUM(G162:V162)</f>
        <v>120</v>
      </c>
      <c r="G162" s="62"/>
      <c r="H162" s="62"/>
      <c r="I162" s="62"/>
      <c r="J162" s="62"/>
      <c r="K162" s="62"/>
      <c r="L162" s="62">
        <v>120</v>
      </c>
      <c r="M162" s="62"/>
      <c r="N162" s="62"/>
    </row>
    <row r="163" spans="1:14" ht="18.75" customHeight="1">
      <c r="A163" s="16"/>
      <c r="B163" s="48" t="s">
        <v>495</v>
      </c>
      <c r="C163" s="38"/>
      <c r="D163" s="26"/>
      <c r="E163" s="27"/>
      <c r="F163" s="27"/>
      <c r="G163" s="47"/>
      <c r="H163" s="47"/>
      <c r="I163" s="47"/>
      <c r="J163" s="47"/>
      <c r="K163" s="47"/>
      <c r="L163" s="47"/>
      <c r="M163" s="47"/>
      <c r="N163" s="47"/>
    </row>
    <row r="164" spans="1:14" ht="28.5" customHeight="1">
      <c r="A164" s="16" t="s">
        <v>123</v>
      </c>
      <c r="B164" s="20" t="s">
        <v>262</v>
      </c>
      <c r="C164" s="38" t="s">
        <v>6</v>
      </c>
      <c r="D164" s="26">
        <v>102</v>
      </c>
      <c r="E164" s="27">
        <f t="shared" si="8"/>
        <v>0</v>
      </c>
      <c r="F164" s="27">
        <f>SUM(G164:V164)</f>
        <v>102</v>
      </c>
      <c r="G164" s="62"/>
      <c r="H164" s="62">
        <v>9</v>
      </c>
      <c r="I164" s="62">
        <v>7</v>
      </c>
      <c r="J164" s="62">
        <v>20</v>
      </c>
      <c r="K164" s="62">
        <v>17</v>
      </c>
      <c r="L164" s="62">
        <v>26</v>
      </c>
      <c r="M164" s="62">
        <v>10</v>
      </c>
      <c r="N164" s="62">
        <v>13</v>
      </c>
    </row>
    <row r="165" spans="1:14" ht="27.75" customHeight="1">
      <c r="A165" s="16" t="s">
        <v>124</v>
      </c>
      <c r="B165" s="1" t="s">
        <v>73</v>
      </c>
      <c r="C165" s="38" t="s">
        <v>6</v>
      </c>
      <c r="D165" s="26">
        <v>90</v>
      </c>
      <c r="E165" s="27">
        <f t="shared" si="8"/>
        <v>0</v>
      </c>
      <c r="F165" s="27">
        <f>SUM(G165:V165)</f>
        <v>90</v>
      </c>
      <c r="G165" s="62"/>
      <c r="H165" s="62">
        <v>10</v>
      </c>
      <c r="I165" s="62">
        <v>6</v>
      </c>
      <c r="J165" s="62">
        <v>10</v>
      </c>
      <c r="K165" s="62">
        <v>17</v>
      </c>
      <c r="L165" s="62">
        <v>26</v>
      </c>
      <c r="M165" s="62">
        <v>10</v>
      </c>
      <c r="N165" s="62">
        <v>11</v>
      </c>
    </row>
    <row r="166" spans="7:14" ht="15.75">
      <c r="G166" s="47"/>
      <c r="H166" s="47"/>
      <c r="I166" s="47"/>
      <c r="J166" s="47"/>
      <c r="K166" s="47"/>
      <c r="L166" s="47"/>
      <c r="M166" s="47"/>
      <c r="N166" s="47"/>
    </row>
  </sheetData>
  <sheetProtection/>
  <mergeCells count="3">
    <mergeCell ref="B84:B85"/>
    <mergeCell ref="B86:B87"/>
    <mergeCell ref="B1:C1"/>
  </mergeCells>
  <conditionalFormatting sqref="E4">
    <cfRule type="cellIs" priority="31" dxfId="18" operator="notEqual" stopIfTrue="1">
      <formula>0</formula>
    </cfRule>
    <cfRule type="cellIs" priority="32" dxfId="18" operator="greaterThan" stopIfTrue="1">
      <formula>0</formula>
    </cfRule>
  </conditionalFormatting>
  <conditionalFormatting sqref="E8:E30 E33:E65 E88:E97 E99:E101 E104:E114 E161:E165 E67:E79 E81:E83 E116:E118 E120 E122:E149 E151:E154 E156">
    <cfRule type="cellIs" priority="29" dxfId="0" operator="notEqual" stopIfTrue="1">
      <formula>0</formula>
    </cfRule>
    <cfRule type="cellIs" priority="30" dxfId="1" operator="greaterThan" stopIfTrue="1">
      <formula>0</formula>
    </cfRule>
  </conditionalFormatting>
  <conditionalFormatting sqref="E6">
    <cfRule type="cellIs" priority="25" dxfId="0" operator="notEqual" stopIfTrue="1">
      <formula>0</formula>
    </cfRule>
    <cfRule type="cellIs" priority="26" dxfId="1" operator="greaterThan" stopIfTrue="1">
      <formula>0</formula>
    </cfRule>
  </conditionalFormatting>
  <conditionalFormatting sqref="E86:E87">
    <cfRule type="cellIs" priority="23" dxfId="0" operator="notEqual" stopIfTrue="1">
      <formula>0</formula>
    </cfRule>
    <cfRule type="cellIs" priority="24" dxfId="1" operator="greaterThan" stopIfTrue="1">
      <formula>0</formula>
    </cfRule>
  </conditionalFormatting>
  <conditionalFormatting sqref="E84">
    <cfRule type="cellIs" priority="15" dxfId="0" operator="notEqual" stopIfTrue="1">
      <formula>0</formula>
    </cfRule>
    <cfRule type="cellIs" priority="16" dxfId="1" operator="greaterThan" stopIfTrue="1">
      <formula>0</formula>
    </cfRule>
  </conditionalFormatting>
  <conditionalFormatting sqref="E85">
    <cfRule type="cellIs" priority="13" dxfId="0" operator="notEqual" stopIfTrue="1">
      <formula>0</formula>
    </cfRule>
    <cfRule type="cellIs" priority="14" dxfId="1" operator="greaterThan" stopIfTrue="1">
      <formula>0</formula>
    </cfRule>
  </conditionalFormatting>
  <conditionalFormatting sqref="E98">
    <cfRule type="cellIs" priority="11" dxfId="0" operator="notEqual" stopIfTrue="1">
      <formula>0</formula>
    </cfRule>
    <cfRule type="cellIs" priority="12" dxfId="1" operator="greaterThan" stopIfTrue="1">
      <formula>0</formula>
    </cfRule>
  </conditionalFormatting>
  <conditionalFormatting sqref="E102">
    <cfRule type="cellIs" priority="9" dxfId="0" operator="notEqual" stopIfTrue="1">
      <formula>0</formula>
    </cfRule>
    <cfRule type="cellIs" priority="10" dxfId="1" operator="greaterThan" stopIfTrue="1">
      <formula>0</formula>
    </cfRule>
  </conditionalFormatting>
  <conditionalFormatting sqref="E158">
    <cfRule type="cellIs" priority="7" dxfId="0" operator="notEqual" stopIfTrue="1">
      <formula>0</formula>
    </cfRule>
    <cfRule type="cellIs" priority="8" dxfId="1" operator="greaterThan" stopIfTrue="1">
      <formula>0</formula>
    </cfRule>
  </conditionalFormatting>
  <conditionalFormatting sqref="E159">
    <cfRule type="cellIs" priority="5" dxfId="0" operator="notEqual" stopIfTrue="1">
      <formula>0</formula>
    </cfRule>
    <cfRule type="cellIs" priority="6" dxfId="1" operator="greaterThan" stopIfTrue="1">
      <formula>0</formula>
    </cfRule>
  </conditionalFormatting>
  <hyperlinks>
    <hyperlink ref="B5" location="'Указания по заполнению'!A15" display="Территория"/>
    <hyperlink ref="B7" location="'Указания по заполнению'!A19" display="Объекты бытового обслуживания"/>
    <hyperlink ref="B31" location="'Указания по заполнению'!A38" display="Объекты розничной торговли и общественного питания"/>
    <hyperlink ref="B66" location="'Указания по заполнению'!A74" display="Спортивные сооружения"/>
    <hyperlink ref="B80" location="'Указания по заполнению'!A86" display="Коммунальная сфера"/>
    <hyperlink ref="B103" location="'Указания по заполнению'!A115" display="Организации социального обслуживания населения"/>
    <hyperlink ref="B115" location="'Указания по заполнению'!A142" display="Общеобразовательные организации"/>
    <hyperlink ref="B119" location="'Указания по заполнению'!A148" display="Организации здравоохранения "/>
    <hyperlink ref="B121" location="'Указания по заполнению'!A154" display="Организации культуры"/>
    <hyperlink ref="B150" location="'Указания по заполнению'!A165" display="Организация охраны общественного порядка"/>
    <hyperlink ref="B155" location="'Указания по заполнению'!A168" display="Инвестиции в основной капитал"/>
    <hyperlink ref="B157" location="'Указания по заполнению'!A177" display="Ввод жилья"/>
    <hyperlink ref="B160" location="'Указания по заполнению'!A185" display="Коллективные средства размещения"/>
    <hyperlink ref="B163" location="'Указания по заполнению'!A190" display="Почтовая и телефонная связь"/>
    <hyperlink ref="C7" location="Контроль!A6" display="контроль"/>
    <hyperlink ref="C31" location="Контроль!A9" display="контроль"/>
    <hyperlink ref="C66" location="Контроль!A28" display="контроль"/>
    <hyperlink ref="C80" location="Контроль!A38" display="контроль"/>
    <hyperlink ref="C103" location="Контроль!A49" display="контроль"/>
    <hyperlink ref="C115" location="Контроль!A55" display="контроль"/>
    <hyperlink ref="C121" location="Контроль!A57" display="контроль"/>
    <hyperlink ref="C157" location="Контроль!A74" display="контроль"/>
    <hyperlink ref="C160" location="Контроль!A76" display="контроль"/>
  </hyperlinks>
  <printOptions/>
  <pageMargins left="0.31496062992125984" right="0.31496062992125984" top="0.35433070866141736" bottom="0.35433070866141736" header="0.11811023622047245" footer="0.11811023622047245"/>
  <pageSetup horizontalDpi="600" verticalDpi="600" orientation="portrait" paperSize="9" scale="95" r:id="rId3"/>
  <headerFooter>
    <oddFooter>&amp;C&amp;P</oddFooter>
  </headerFooter>
  <rowBreaks count="4" manualBreakCount="4">
    <brk id="30" max="255" man="1"/>
    <brk id="74" max="255" man="1"/>
    <brk id="106" max="255" man="1"/>
    <brk id="133" max="255" man="1"/>
  </rowBreaks>
  <legacyDrawing r:id="rId2"/>
</worksheet>
</file>

<file path=xl/worksheets/sheet2.xml><?xml version="1.0" encoding="utf-8"?>
<worksheet xmlns="http://schemas.openxmlformats.org/spreadsheetml/2006/main" xmlns:r="http://schemas.openxmlformats.org/officeDocument/2006/relationships">
  <dimension ref="A1:IV195"/>
  <sheetViews>
    <sheetView zoomScalePageLayoutView="0" workbookViewId="0" topLeftCell="A1">
      <pane ySplit="1" topLeftCell="A168" activePane="bottomLeft" state="frozen"/>
      <selection pane="topLeft" activeCell="A1" sqref="A1"/>
      <selection pane="bottomLeft" activeCell="A168" sqref="A168"/>
    </sheetView>
  </sheetViews>
  <sheetFormatPr defaultColWidth="124.28125" defaultRowHeight="15"/>
  <sheetData>
    <row r="1" spans="1:256" s="13" customFormat="1" ht="32.25" customHeight="1">
      <c r="A1" s="50" t="s">
        <v>170</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row>
    <row r="2" spans="1:256" ht="94.5">
      <c r="A2" s="6" t="s">
        <v>303</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256" ht="31.5">
      <c r="A3" s="6" t="s">
        <v>171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256" ht="47.25">
      <c r="A4" s="6" t="s">
        <v>172</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ht="51" customHeight="1">
      <c r="A5" s="46" t="s">
        <v>304</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c r="IM5" s="42"/>
      <c r="IN5" s="42"/>
      <c r="IO5" s="42"/>
      <c r="IP5" s="42"/>
      <c r="IQ5" s="42"/>
      <c r="IR5" s="42"/>
      <c r="IS5" s="42"/>
      <c r="IT5" s="42"/>
      <c r="IU5" s="42"/>
      <c r="IV5" s="42"/>
    </row>
    <row r="6" spans="1:256" ht="31.5">
      <c r="A6" s="6" t="s">
        <v>305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row>
    <row r="7" spans="1:256" ht="39.75" customHeight="1">
      <c r="A7" s="7" t="s">
        <v>306</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row>
    <row r="8" spans="1:256" ht="47.25">
      <c r="A8" s="6" t="s">
        <v>307</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row>
    <row r="9" spans="1:256" ht="31.5">
      <c r="A9" s="6" t="s">
        <v>173</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256" ht="15.75">
      <c r="A10" s="6" t="s">
        <v>174</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spans="1:256" ht="15.75">
      <c r="A11" s="6" t="s">
        <v>175</v>
      </c>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row r="12" spans="1:256" ht="24.75" customHeight="1">
      <c r="A12" s="7"/>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row>
    <row r="13" spans="1:256" ht="31.5">
      <c r="A13" s="6" t="s">
        <v>308</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row>
    <row r="14" spans="1:256" ht="15.75">
      <c r="A14" s="6" t="s">
        <v>176</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row>
    <row r="15" spans="1:256" ht="15.75">
      <c r="A15" s="12" t="s">
        <v>177</v>
      </c>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c r="IU15" s="43"/>
      <c r="IV15" s="43"/>
    </row>
    <row r="16" spans="1:256" ht="15.75">
      <c r="A16" s="6" t="s">
        <v>309</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row>
    <row r="17" spans="1:256" ht="15.75">
      <c r="A17" s="6" t="s">
        <v>178</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row>
    <row r="18" spans="1:256" ht="63">
      <c r="A18" s="6" t="s">
        <v>310</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row>
    <row r="19" spans="1:256" ht="21.75" customHeight="1">
      <c r="A19" s="12" t="s">
        <v>179</v>
      </c>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c r="IU19" s="43"/>
      <c r="IV19" s="43"/>
    </row>
    <row r="20" spans="1:256" ht="31.5">
      <c r="A20" s="6" t="s">
        <v>311</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row>
    <row r="21" spans="1:256" ht="63">
      <c r="A21" s="6" t="s">
        <v>312</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row>
    <row r="22" spans="1:256" ht="47.25">
      <c r="A22" s="6" t="s">
        <v>313</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row>
    <row r="23" spans="1:256" ht="63">
      <c r="A23" s="6" t="s">
        <v>180</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row>
    <row r="24" spans="1:256" ht="63">
      <c r="A24" s="6" t="s">
        <v>314</v>
      </c>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row>
    <row r="25" spans="1:256" ht="47.25">
      <c r="A25" s="7" t="s">
        <v>315</v>
      </c>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row>
    <row r="26" spans="1:256" ht="31.5">
      <c r="A26" s="6" t="s">
        <v>316</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row>
    <row r="27" spans="1:256" ht="47.25">
      <c r="A27" s="6" t="s">
        <v>317</v>
      </c>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row>
    <row r="28" spans="1:256" ht="15.75">
      <c r="A28" s="6" t="s">
        <v>318</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row>
    <row r="29" spans="1:256" ht="31.5">
      <c r="A29" s="6" t="s">
        <v>319</v>
      </c>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row>
    <row r="30" spans="1:256" ht="31.5">
      <c r="A30" s="6" t="s">
        <v>320</v>
      </c>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row>
    <row r="31" spans="1:256" ht="78.75">
      <c r="A31" s="6" t="s">
        <v>321</v>
      </c>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row>
    <row r="32" spans="1:256" ht="47.25">
      <c r="A32" s="6" t="s">
        <v>322</v>
      </c>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row>
    <row r="33" spans="1:256" ht="47.25">
      <c r="A33" s="6" t="s">
        <v>323</v>
      </c>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row>
    <row r="34" spans="1:256" ht="63">
      <c r="A34" s="6" t="s">
        <v>324</v>
      </c>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row>
    <row r="35" spans="1:256" ht="15.75">
      <c r="A35" s="7" t="s">
        <v>325</v>
      </c>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row>
    <row r="36" spans="1:256" ht="31.5">
      <c r="A36" s="6" t="s">
        <v>326</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row>
    <row r="37" spans="1:256" ht="94.5">
      <c r="A37" s="46" t="s">
        <v>453</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c r="IL37" s="42"/>
      <c r="IM37" s="42"/>
      <c r="IN37" s="42"/>
      <c r="IO37" s="42"/>
      <c r="IP37" s="42"/>
      <c r="IQ37" s="42"/>
      <c r="IR37" s="42"/>
      <c r="IS37" s="42"/>
      <c r="IT37" s="42"/>
      <c r="IU37" s="42"/>
      <c r="IV37" s="42"/>
    </row>
    <row r="38" spans="1:256" ht="23.25" customHeight="1">
      <c r="A38" s="12" t="s">
        <v>181</v>
      </c>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c r="FX38" s="43"/>
      <c r="FY38" s="43"/>
      <c r="FZ38" s="43"/>
      <c r="GA38" s="43"/>
      <c r="GB38" s="43"/>
      <c r="GC38" s="43"/>
      <c r="GD38" s="43"/>
      <c r="GE38" s="43"/>
      <c r="GF38" s="43"/>
      <c r="GG38" s="43"/>
      <c r="GH38" s="43"/>
      <c r="GI38" s="43"/>
      <c r="GJ38" s="43"/>
      <c r="GK38" s="43"/>
      <c r="GL38" s="43"/>
      <c r="GM38" s="43"/>
      <c r="GN38" s="43"/>
      <c r="GO38" s="43"/>
      <c r="GP38" s="43"/>
      <c r="GQ38" s="43"/>
      <c r="GR38" s="43"/>
      <c r="GS38" s="43"/>
      <c r="GT38" s="43"/>
      <c r="GU38" s="43"/>
      <c r="GV38" s="43"/>
      <c r="GW38" s="43"/>
      <c r="GX38" s="43"/>
      <c r="GY38" s="43"/>
      <c r="GZ38" s="43"/>
      <c r="HA38" s="43"/>
      <c r="HB38" s="43"/>
      <c r="HC38" s="43"/>
      <c r="HD38" s="43"/>
      <c r="HE38" s="43"/>
      <c r="HF38" s="43"/>
      <c r="HG38" s="43"/>
      <c r="HH38" s="43"/>
      <c r="HI38" s="43"/>
      <c r="HJ38" s="43"/>
      <c r="HK38" s="43"/>
      <c r="HL38" s="43"/>
      <c r="HM38" s="43"/>
      <c r="HN38" s="43"/>
      <c r="HO38" s="43"/>
      <c r="HP38" s="43"/>
      <c r="HQ38" s="43"/>
      <c r="HR38" s="43"/>
      <c r="HS38" s="43"/>
      <c r="HT38" s="43"/>
      <c r="HU38" s="43"/>
      <c r="HV38" s="43"/>
      <c r="HW38" s="43"/>
      <c r="HX38" s="43"/>
      <c r="HY38" s="43"/>
      <c r="HZ38" s="43"/>
      <c r="IA38" s="43"/>
      <c r="IB38" s="43"/>
      <c r="IC38" s="43"/>
      <c r="ID38" s="43"/>
      <c r="IE38" s="43"/>
      <c r="IF38" s="43"/>
      <c r="IG38" s="43"/>
      <c r="IH38" s="43"/>
      <c r="II38" s="43"/>
      <c r="IJ38" s="43"/>
      <c r="IK38" s="43"/>
      <c r="IL38" s="43"/>
      <c r="IM38" s="43"/>
      <c r="IN38" s="43"/>
      <c r="IO38" s="43"/>
      <c r="IP38" s="43"/>
      <c r="IQ38" s="43"/>
      <c r="IR38" s="43"/>
      <c r="IS38" s="43"/>
      <c r="IT38" s="43"/>
      <c r="IU38" s="43"/>
      <c r="IV38" s="43"/>
    </row>
    <row r="39" spans="1:256" ht="110.25">
      <c r="A39" s="6" t="s">
        <v>327</v>
      </c>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row>
    <row r="40" spans="1:256" ht="15.75">
      <c r="A40" s="6" t="s">
        <v>328</v>
      </c>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row>
    <row r="41" spans="1:256" ht="47.25">
      <c r="A41" s="6" t="s">
        <v>329</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row>
    <row r="42" spans="1:256" ht="50.25">
      <c r="A42" s="7" t="s">
        <v>330</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row>
    <row r="43" spans="1:256" ht="50.25">
      <c r="A43" s="7" t="s">
        <v>331</v>
      </c>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row>
    <row r="44" spans="1:256" ht="66">
      <c r="A44" s="7" t="s">
        <v>332</v>
      </c>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row>
    <row r="45" spans="1:256" ht="47.25">
      <c r="A45" s="7" t="s">
        <v>333</v>
      </c>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row>
    <row r="46" spans="1:256" ht="47.25">
      <c r="A46" s="7" t="s">
        <v>334</v>
      </c>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row>
    <row r="47" spans="1:256" ht="63">
      <c r="A47" s="7" t="s">
        <v>335</v>
      </c>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row>
    <row r="48" spans="1:256" ht="53.25">
      <c r="A48" s="7" t="s">
        <v>336</v>
      </c>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row>
    <row r="49" spans="1:256" ht="63">
      <c r="A49" s="7" t="s">
        <v>337</v>
      </c>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row>
    <row r="50" spans="1:256" ht="66">
      <c r="A50" s="7" t="s">
        <v>338</v>
      </c>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row>
    <row r="51" spans="1:256" ht="15.75">
      <c r="A51" s="6" t="s">
        <v>339</v>
      </c>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row>
    <row r="52" spans="1:256" ht="47.25">
      <c r="A52" s="7" t="s">
        <v>340</v>
      </c>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row>
    <row r="53" spans="1:256" ht="63">
      <c r="A53" s="7" t="s">
        <v>341</v>
      </c>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row>
    <row r="54" spans="1:256" ht="31.5">
      <c r="A54" s="7" t="s">
        <v>342</v>
      </c>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row>
    <row r="55" spans="1:256" ht="31.5">
      <c r="A55" s="6" t="s">
        <v>343</v>
      </c>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row>
    <row r="56" spans="1:256" ht="31.5">
      <c r="A56" s="6" t="s">
        <v>344</v>
      </c>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row>
    <row r="57" spans="1:256" ht="110.25">
      <c r="A57" s="6" t="s">
        <v>345</v>
      </c>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row>
    <row r="58" spans="1:256" ht="31.5">
      <c r="A58" s="6" t="s">
        <v>346</v>
      </c>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row>
    <row r="59" spans="1:256" ht="63">
      <c r="A59" s="7" t="s">
        <v>347</v>
      </c>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row>
    <row r="60" spans="1:256" ht="47.25">
      <c r="A60" s="7" t="s">
        <v>348</v>
      </c>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c r="IV60" s="7"/>
    </row>
    <row r="61" spans="1:256" ht="58.5" customHeight="1">
      <c r="A61" s="6" t="s">
        <v>349</v>
      </c>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row>
    <row r="62" spans="1:256" ht="66">
      <c r="A62" s="7" t="s">
        <v>350</v>
      </c>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row>
    <row r="63" spans="1:256" ht="18.75">
      <c r="A63" s="7" t="s">
        <v>351</v>
      </c>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c r="IV63" s="7"/>
    </row>
    <row r="64" spans="1:256" ht="78.75">
      <c r="A64" s="6" t="s">
        <v>352</v>
      </c>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row>
    <row r="65" spans="1:256" ht="31.5">
      <c r="A65" s="6" t="s">
        <v>353</v>
      </c>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row>
    <row r="66" spans="1:256" ht="63">
      <c r="A66" s="6" t="s">
        <v>354</v>
      </c>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row>
    <row r="67" spans="1:256" ht="31.5">
      <c r="A67" s="6" t="s">
        <v>355</v>
      </c>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row>
    <row r="68" spans="1:256" ht="15.75">
      <c r="A68" s="6" t="s">
        <v>356</v>
      </c>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row>
    <row r="69" spans="1:256" ht="63">
      <c r="A69" s="6" t="s">
        <v>357</v>
      </c>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row>
    <row r="70" spans="1:256" ht="47.25">
      <c r="A70" s="6" t="s">
        <v>358</v>
      </c>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row>
    <row r="71" spans="1:256" ht="47.25">
      <c r="A71" s="7" t="s">
        <v>359</v>
      </c>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row>
    <row r="72" spans="1:256" ht="63">
      <c r="A72" s="6" t="s">
        <v>360</v>
      </c>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row>
    <row r="73" spans="1:256" ht="31.5">
      <c r="A73" s="6" t="s">
        <v>361</v>
      </c>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row>
    <row r="74" spans="1:256" ht="18" customHeight="1">
      <c r="A74" s="12" t="s">
        <v>182</v>
      </c>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c r="EO74" s="43"/>
      <c r="EP74" s="43"/>
      <c r="EQ74" s="43"/>
      <c r="ER74" s="43"/>
      <c r="ES74" s="43"/>
      <c r="ET74" s="43"/>
      <c r="EU74" s="43"/>
      <c r="EV74" s="43"/>
      <c r="EW74" s="43"/>
      <c r="EX74" s="43"/>
      <c r="EY74" s="43"/>
      <c r="EZ74" s="43"/>
      <c r="FA74" s="43"/>
      <c r="FB74" s="43"/>
      <c r="FC74" s="43"/>
      <c r="FD74" s="43"/>
      <c r="FE74" s="43"/>
      <c r="FF74" s="43"/>
      <c r="FG74" s="43"/>
      <c r="FH74" s="43"/>
      <c r="FI74" s="43"/>
      <c r="FJ74" s="43"/>
      <c r="FK74" s="43"/>
      <c r="FL74" s="43"/>
      <c r="FM74" s="43"/>
      <c r="FN74" s="43"/>
      <c r="FO74" s="43"/>
      <c r="FP74" s="43"/>
      <c r="FQ74" s="43"/>
      <c r="FR74" s="43"/>
      <c r="FS74" s="43"/>
      <c r="FT74" s="43"/>
      <c r="FU74" s="43"/>
      <c r="FV74" s="43"/>
      <c r="FW74" s="43"/>
      <c r="FX74" s="43"/>
      <c r="FY74" s="43"/>
      <c r="FZ74" s="43"/>
      <c r="GA74" s="43"/>
      <c r="GB74" s="43"/>
      <c r="GC74" s="43"/>
      <c r="GD74" s="43"/>
      <c r="GE74" s="43"/>
      <c r="GF74" s="43"/>
      <c r="GG74" s="43"/>
      <c r="GH74" s="43"/>
      <c r="GI74" s="43"/>
      <c r="GJ74" s="43"/>
      <c r="GK74" s="43"/>
      <c r="GL74" s="43"/>
      <c r="GM74" s="43"/>
      <c r="GN74" s="43"/>
      <c r="GO74" s="43"/>
      <c r="GP74" s="43"/>
      <c r="GQ74" s="43"/>
      <c r="GR74" s="43"/>
      <c r="GS74" s="43"/>
      <c r="GT74" s="43"/>
      <c r="GU74" s="43"/>
      <c r="GV74" s="43"/>
      <c r="GW74" s="43"/>
      <c r="GX74" s="43"/>
      <c r="GY74" s="43"/>
      <c r="GZ74" s="43"/>
      <c r="HA74" s="43"/>
      <c r="HB74" s="43"/>
      <c r="HC74" s="43"/>
      <c r="HD74" s="43"/>
      <c r="HE74" s="43"/>
      <c r="HF74" s="43"/>
      <c r="HG74" s="43"/>
      <c r="HH74" s="43"/>
      <c r="HI74" s="43"/>
      <c r="HJ74" s="43"/>
      <c r="HK74" s="43"/>
      <c r="HL74" s="43"/>
      <c r="HM74" s="43"/>
      <c r="HN74" s="43"/>
      <c r="HO74" s="43"/>
      <c r="HP74" s="43"/>
      <c r="HQ74" s="43"/>
      <c r="HR74" s="43"/>
      <c r="HS74" s="43"/>
      <c r="HT74" s="43"/>
      <c r="HU74" s="43"/>
      <c r="HV74" s="43"/>
      <c r="HW74" s="43"/>
      <c r="HX74" s="43"/>
      <c r="HY74" s="43"/>
      <c r="HZ74" s="43"/>
      <c r="IA74" s="43"/>
      <c r="IB74" s="43"/>
      <c r="IC74" s="43"/>
      <c r="ID74" s="43"/>
      <c r="IE74" s="43"/>
      <c r="IF74" s="43"/>
      <c r="IG74" s="43"/>
      <c r="IH74" s="43"/>
      <c r="II74" s="43"/>
      <c r="IJ74" s="43"/>
      <c r="IK74" s="43"/>
      <c r="IL74" s="43"/>
      <c r="IM74" s="43"/>
      <c r="IN74" s="43"/>
      <c r="IO74" s="43"/>
      <c r="IP74" s="43"/>
      <c r="IQ74" s="43"/>
      <c r="IR74" s="43"/>
      <c r="IS74" s="43"/>
      <c r="IT74" s="43"/>
      <c r="IU74" s="43"/>
      <c r="IV74" s="43"/>
    </row>
    <row r="75" spans="1:256" ht="31.5">
      <c r="A75" s="6" t="s">
        <v>362</v>
      </c>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row>
    <row r="76" spans="1:256" ht="110.25">
      <c r="A76" s="6" t="s">
        <v>363</v>
      </c>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row>
    <row r="77" spans="1:256" ht="31.5">
      <c r="A77" s="6" t="s">
        <v>183</v>
      </c>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row>
    <row r="78" spans="1:256" ht="15.75">
      <c r="A78" s="6" t="s">
        <v>184</v>
      </c>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row>
    <row r="79" spans="1:256" ht="47.25">
      <c r="A79" s="6" t="s">
        <v>364</v>
      </c>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row>
    <row r="80" spans="1:256" ht="63">
      <c r="A80" s="6" t="s">
        <v>365</v>
      </c>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row>
    <row r="81" spans="1:256" ht="31.5">
      <c r="A81" s="6" t="s">
        <v>366</v>
      </c>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row>
    <row r="82" spans="1:256" ht="15.75">
      <c r="A82" s="6" t="s">
        <v>367</v>
      </c>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row>
    <row r="83" spans="1:256" ht="47.25">
      <c r="A83" s="6" t="s">
        <v>368</v>
      </c>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row>
    <row r="84" spans="1:256" ht="94.5">
      <c r="A84" s="6" t="s">
        <v>369</v>
      </c>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row>
    <row r="85" spans="1:256" ht="94.5">
      <c r="A85" s="6" t="s">
        <v>370</v>
      </c>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row>
    <row r="86" spans="1:256" ht="15.75">
      <c r="A86" s="12" t="s">
        <v>185</v>
      </c>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c r="EC86" s="43"/>
      <c r="ED86" s="43"/>
      <c r="EE86" s="43"/>
      <c r="EF86" s="43"/>
      <c r="EG86" s="43"/>
      <c r="EH86" s="43"/>
      <c r="EI86" s="43"/>
      <c r="EJ86" s="43"/>
      <c r="EK86" s="43"/>
      <c r="EL86" s="43"/>
      <c r="EM86" s="43"/>
      <c r="EN86" s="43"/>
      <c r="EO86" s="43"/>
      <c r="EP86" s="43"/>
      <c r="EQ86" s="43"/>
      <c r="ER86" s="43"/>
      <c r="ES86" s="43"/>
      <c r="ET86" s="43"/>
      <c r="EU86" s="43"/>
      <c r="EV86" s="43"/>
      <c r="EW86" s="43"/>
      <c r="EX86" s="43"/>
      <c r="EY86" s="43"/>
      <c r="EZ86" s="43"/>
      <c r="FA86" s="43"/>
      <c r="FB86" s="43"/>
      <c r="FC86" s="43"/>
      <c r="FD86" s="43"/>
      <c r="FE86" s="43"/>
      <c r="FF86" s="43"/>
      <c r="FG86" s="43"/>
      <c r="FH86" s="43"/>
      <c r="FI86" s="43"/>
      <c r="FJ86" s="43"/>
      <c r="FK86" s="43"/>
      <c r="FL86" s="43"/>
      <c r="FM86" s="43"/>
      <c r="FN86" s="43"/>
      <c r="FO86" s="43"/>
      <c r="FP86" s="43"/>
      <c r="FQ86" s="43"/>
      <c r="FR86" s="43"/>
      <c r="FS86" s="43"/>
      <c r="FT86" s="43"/>
      <c r="FU86" s="43"/>
      <c r="FV86" s="43"/>
      <c r="FW86" s="43"/>
      <c r="FX86" s="43"/>
      <c r="FY86" s="43"/>
      <c r="FZ86" s="43"/>
      <c r="GA86" s="43"/>
      <c r="GB86" s="43"/>
      <c r="GC86" s="43"/>
      <c r="GD86" s="43"/>
      <c r="GE86" s="43"/>
      <c r="GF86" s="43"/>
      <c r="GG86" s="43"/>
      <c r="GH86" s="43"/>
      <c r="GI86" s="43"/>
      <c r="GJ86" s="43"/>
      <c r="GK86" s="43"/>
      <c r="GL86" s="43"/>
      <c r="GM86" s="43"/>
      <c r="GN86" s="43"/>
      <c r="GO86" s="43"/>
      <c r="GP86" s="43"/>
      <c r="GQ86" s="43"/>
      <c r="GR86" s="43"/>
      <c r="GS86" s="43"/>
      <c r="GT86" s="43"/>
      <c r="GU86" s="43"/>
      <c r="GV86" s="43"/>
      <c r="GW86" s="43"/>
      <c r="GX86" s="43"/>
      <c r="GY86" s="43"/>
      <c r="GZ86" s="43"/>
      <c r="HA86" s="43"/>
      <c r="HB86" s="43"/>
      <c r="HC86" s="43"/>
      <c r="HD86" s="43"/>
      <c r="HE86" s="43"/>
      <c r="HF86" s="43"/>
      <c r="HG86" s="43"/>
      <c r="HH86" s="43"/>
      <c r="HI86" s="43"/>
      <c r="HJ86" s="43"/>
      <c r="HK86" s="43"/>
      <c r="HL86" s="43"/>
      <c r="HM86" s="43"/>
      <c r="HN86" s="43"/>
      <c r="HO86" s="43"/>
      <c r="HP86" s="43"/>
      <c r="HQ86" s="43"/>
      <c r="HR86" s="43"/>
      <c r="HS86" s="43"/>
      <c r="HT86" s="43"/>
      <c r="HU86" s="43"/>
      <c r="HV86" s="43"/>
      <c r="HW86" s="43"/>
      <c r="HX86" s="43"/>
      <c r="HY86" s="43"/>
      <c r="HZ86" s="43"/>
      <c r="IA86" s="43"/>
      <c r="IB86" s="43"/>
      <c r="IC86" s="43"/>
      <c r="ID86" s="43"/>
      <c r="IE86" s="43"/>
      <c r="IF86" s="43"/>
      <c r="IG86" s="43"/>
      <c r="IH86" s="43"/>
      <c r="II86" s="43"/>
      <c r="IJ86" s="43"/>
      <c r="IK86" s="43"/>
      <c r="IL86" s="43"/>
      <c r="IM86" s="43"/>
      <c r="IN86" s="43"/>
      <c r="IO86" s="43"/>
      <c r="IP86" s="43"/>
      <c r="IQ86" s="43"/>
      <c r="IR86" s="43"/>
      <c r="IS86" s="43"/>
      <c r="IT86" s="43"/>
      <c r="IU86" s="43"/>
      <c r="IV86" s="43"/>
    </row>
    <row r="87" spans="1:256" ht="94.5">
      <c r="A87" s="6" t="s">
        <v>371</v>
      </c>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row>
    <row r="88" spans="1:256" ht="78.75">
      <c r="A88" s="6" t="s">
        <v>372</v>
      </c>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c r="IE88" s="6"/>
      <c r="IF88" s="6"/>
      <c r="IG88" s="6"/>
      <c r="IH88" s="6"/>
      <c r="II88" s="6"/>
      <c r="IJ88" s="6"/>
      <c r="IK88" s="6"/>
      <c r="IL88" s="6"/>
      <c r="IM88" s="6"/>
      <c r="IN88" s="6"/>
      <c r="IO88" s="6"/>
      <c r="IP88" s="6"/>
      <c r="IQ88" s="6"/>
      <c r="IR88" s="6"/>
      <c r="IS88" s="6"/>
      <c r="IT88" s="6"/>
      <c r="IU88" s="6"/>
      <c r="IV88" s="6"/>
    </row>
    <row r="89" spans="1:256" ht="31.5">
      <c r="A89" s="6" t="s">
        <v>373</v>
      </c>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c r="IE89" s="6"/>
      <c r="IF89" s="6"/>
      <c r="IG89" s="6"/>
      <c r="IH89" s="6"/>
      <c r="II89" s="6"/>
      <c r="IJ89" s="6"/>
      <c r="IK89" s="6"/>
      <c r="IL89" s="6"/>
      <c r="IM89" s="6"/>
      <c r="IN89" s="6"/>
      <c r="IO89" s="6"/>
      <c r="IP89" s="6"/>
      <c r="IQ89" s="6"/>
      <c r="IR89" s="6"/>
      <c r="IS89" s="6"/>
      <c r="IT89" s="6"/>
      <c r="IU89" s="6"/>
      <c r="IV89" s="6"/>
    </row>
    <row r="90" spans="1:256" ht="31.5">
      <c r="A90" s="6" t="s">
        <v>374</v>
      </c>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c r="IM90" s="6"/>
      <c r="IN90" s="6"/>
      <c r="IO90" s="6"/>
      <c r="IP90" s="6"/>
      <c r="IQ90" s="6"/>
      <c r="IR90" s="6"/>
      <c r="IS90" s="6"/>
      <c r="IT90" s="6"/>
      <c r="IU90" s="6"/>
      <c r="IV90" s="6"/>
    </row>
    <row r="91" spans="1:256" ht="63">
      <c r="A91" s="6" t="s">
        <v>375</v>
      </c>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c r="ID91" s="6"/>
      <c r="IE91" s="6"/>
      <c r="IF91" s="6"/>
      <c r="IG91" s="6"/>
      <c r="IH91" s="6"/>
      <c r="II91" s="6"/>
      <c r="IJ91" s="6"/>
      <c r="IK91" s="6"/>
      <c r="IL91" s="6"/>
      <c r="IM91" s="6"/>
      <c r="IN91" s="6"/>
      <c r="IO91" s="6"/>
      <c r="IP91" s="6"/>
      <c r="IQ91" s="6"/>
      <c r="IR91" s="6"/>
      <c r="IS91" s="6"/>
      <c r="IT91" s="6"/>
      <c r="IU91" s="6"/>
      <c r="IV91" s="6"/>
    </row>
    <row r="92" spans="1:256" ht="34.5">
      <c r="A92" s="6" t="s">
        <v>376</v>
      </c>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6"/>
      <c r="IQ92" s="6"/>
      <c r="IR92" s="6"/>
      <c r="IS92" s="6"/>
      <c r="IT92" s="6"/>
      <c r="IU92" s="6"/>
      <c r="IV92" s="6"/>
    </row>
    <row r="93" spans="1:256" ht="110.25">
      <c r="A93" s="6" t="s">
        <v>377</v>
      </c>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c r="IT93" s="6"/>
      <c r="IU93" s="6"/>
      <c r="IV93" s="6"/>
    </row>
    <row r="94" spans="1:256" ht="31.5">
      <c r="A94" s="6" t="s">
        <v>378</v>
      </c>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row>
    <row r="95" spans="1:256" ht="68.25" customHeight="1">
      <c r="A95" s="6" t="s">
        <v>379</v>
      </c>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row>
    <row r="96" spans="1:256" ht="31.5">
      <c r="A96" s="6" t="s">
        <v>380</v>
      </c>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row>
    <row r="97" spans="1:256" ht="31.5">
      <c r="A97" s="6" t="s">
        <v>381</v>
      </c>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row>
    <row r="98" spans="1:256" ht="47.25">
      <c r="A98" s="6" t="s">
        <v>186</v>
      </c>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row>
    <row r="99" spans="1:256" ht="31.5">
      <c r="A99" s="6" t="s">
        <v>382</v>
      </c>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row>
    <row r="100" spans="1:256" ht="15.75">
      <c r="A100" s="6" t="s">
        <v>187</v>
      </c>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row>
    <row r="101" spans="1:256" ht="94.5">
      <c r="A101" s="6" t="s">
        <v>383</v>
      </c>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row>
    <row r="102" spans="1:256" ht="63">
      <c r="A102" s="6" t="s">
        <v>384</v>
      </c>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row>
    <row r="103" spans="1:256" ht="173.25">
      <c r="A103" s="6" t="s">
        <v>385</v>
      </c>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row>
    <row r="104" spans="1:256" ht="15.75">
      <c r="A104" s="6" t="s">
        <v>386</v>
      </c>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row>
    <row r="105" spans="1:256" ht="31.5">
      <c r="A105" s="6" t="s">
        <v>387</v>
      </c>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row>
    <row r="106" spans="1:256" ht="63">
      <c r="A106" s="6" t="s">
        <v>388</v>
      </c>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row>
    <row r="107" spans="1:256" ht="31.5">
      <c r="A107" s="6" t="s">
        <v>389</v>
      </c>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row>
    <row r="108" spans="1:256" ht="47.25">
      <c r="A108" s="6" t="s">
        <v>390</v>
      </c>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row>
    <row r="109" spans="1:256" ht="25.5" customHeight="1">
      <c r="A109" s="6" t="s">
        <v>391</v>
      </c>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row>
    <row r="110" spans="1:256" ht="94.5">
      <c r="A110" s="6" t="s">
        <v>392</v>
      </c>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row>
    <row r="111" spans="1:256" ht="31.5">
      <c r="A111" s="6" t="s">
        <v>393</v>
      </c>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row>
    <row r="112" spans="1:256" ht="47.25">
      <c r="A112" s="6" t="s">
        <v>394</v>
      </c>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row>
    <row r="113" spans="1:256" ht="15.75">
      <c r="A113" s="6" t="s">
        <v>395</v>
      </c>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row>
    <row r="114" spans="1:256" ht="31.5">
      <c r="A114" s="6" t="s">
        <v>396</v>
      </c>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row>
    <row r="115" spans="1:256" ht="17.25" customHeight="1">
      <c r="A115" s="12" t="s">
        <v>254</v>
      </c>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c r="DD115" s="43"/>
      <c r="DE115" s="43"/>
      <c r="DF115" s="43"/>
      <c r="DG115" s="43"/>
      <c r="DH115" s="43"/>
      <c r="DI115" s="43"/>
      <c r="DJ115" s="43"/>
      <c r="DK115" s="43"/>
      <c r="DL115" s="43"/>
      <c r="DM115" s="43"/>
      <c r="DN115" s="43"/>
      <c r="DO115" s="43"/>
      <c r="DP115" s="43"/>
      <c r="DQ115" s="43"/>
      <c r="DR115" s="43"/>
      <c r="DS115" s="43"/>
      <c r="DT115" s="43"/>
      <c r="DU115" s="43"/>
      <c r="DV115" s="43"/>
      <c r="DW115" s="43"/>
      <c r="DX115" s="43"/>
      <c r="DY115" s="43"/>
      <c r="DZ115" s="43"/>
      <c r="EA115" s="43"/>
      <c r="EB115" s="43"/>
      <c r="EC115" s="43"/>
      <c r="ED115" s="43"/>
      <c r="EE115" s="43"/>
      <c r="EF115" s="43"/>
      <c r="EG115" s="43"/>
      <c r="EH115" s="43"/>
      <c r="EI115" s="43"/>
      <c r="EJ115" s="43"/>
      <c r="EK115" s="43"/>
      <c r="EL115" s="43"/>
      <c r="EM115" s="43"/>
      <c r="EN115" s="43"/>
      <c r="EO115" s="43"/>
      <c r="EP115" s="43"/>
      <c r="EQ115" s="43"/>
      <c r="ER115" s="43"/>
      <c r="ES115" s="43"/>
      <c r="ET115" s="43"/>
      <c r="EU115" s="43"/>
      <c r="EV115" s="43"/>
      <c r="EW115" s="43"/>
      <c r="EX115" s="43"/>
      <c r="EY115" s="43"/>
      <c r="EZ115" s="43"/>
      <c r="FA115" s="43"/>
      <c r="FB115" s="43"/>
      <c r="FC115" s="43"/>
      <c r="FD115" s="43"/>
      <c r="FE115" s="43"/>
      <c r="FF115" s="43"/>
      <c r="FG115" s="43"/>
      <c r="FH115" s="43"/>
      <c r="FI115" s="43"/>
      <c r="FJ115" s="43"/>
      <c r="FK115" s="43"/>
      <c r="FL115" s="43"/>
      <c r="FM115" s="43"/>
      <c r="FN115" s="43"/>
      <c r="FO115" s="43"/>
      <c r="FP115" s="43"/>
      <c r="FQ115" s="43"/>
      <c r="FR115" s="43"/>
      <c r="FS115" s="43"/>
      <c r="FT115" s="43"/>
      <c r="FU115" s="43"/>
      <c r="FV115" s="43"/>
      <c r="FW115" s="43"/>
      <c r="FX115" s="43"/>
      <c r="FY115" s="43"/>
      <c r="FZ115" s="43"/>
      <c r="GA115" s="43"/>
      <c r="GB115" s="43"/>
      <c r="GC115" s="43"/>
      <c r="GD115" s="43"/>
      <c r="GE115" s="43"/>
      <c r="GF115" s="43"/>
      <c r="GG115" s="43"/>
      <c r="GH115" s="43"/>
      <c r="GI115" s="43"/>
      <c r="GJ115" s="43"/>
      <c r="GK115" s="43"/>
      <c r="GL115" s="43"/>
      <c r="GM115" s="43"/>
      <c r="GN115" s="43"/>
      <c r="GO115" s="43"/>
      <c r="GP115" s="43"/>
      <c r="GQ115" s="43"/>
      <c r="GR115" s="43"/>
      <c r="GS115" s="43"/>
      <c r="GT115" s="43"/>
      <c r="GU115" s="43"/>
      <c r="GV115" s="43"/>
      <c r="GW115" s="43"/>
      <c r="GX115" s="43"/>
      <c r="GY115" s="43"/>
      <c r="GZ115" s="43"/>
      <c r="HA115" s="43"/>
      <c r="HB115" s="43"/>
      <c r="HC115" s="43"/>
      <c r="HD115" s="43"/>
      <c r="HE115" s="43"/>
      <c r="HF115" s="43"/>
      <c r="HG115" s="43"/>
      <c r="HH115" s="43"/>
      <c r="HI115" s="43"/>
      <c r="HJ115" s="43"/>
      <c r="HK115" s="43"/>
      <c r="HL115" s="43"/>
      <c r="HM115" s="43"/>
      <c r="HN115" s="43"/>
      <c r="HO115" s="43"/>
      <c r="HP115" s="43"/>
      <c r="HQ115" s="43"/>
      <c r="HR115" s="43"/>
      <c r="HS115" s="43"/>
      <c r="HT115" s="43"/>
      <c r="HU115" s="43"/>
      <c r="HV115" s="43"/>
      <c r="HW115" s="43"/>
      <c r="HX115" s="43"/>
      <c r="HY115" s="43"/>
      <c r="HZ115" s="43"/>
      <c r="IA115" s="43"/>
      <c r="IB115" s="43"/>
      <c r="IC115" s="43"/>
      <c r="ID115" s="43"/>
      <c r="IE115" s="43"/>
      <c r="IF115" s="43"/>
      <c r="IG115" s="43"/>
      <c r="IH115" s="43"/>
      <c r="II115" s="43"/>
      <c r="IJ115" s="43"/>
      <c r="IK115" s="43"/>
      <c r="IL115" s="43"/>
      <c r="IM115" s="43"/>
      <c r="IN115" s="43"/>
      <c r="IO115" s="43"/>
      <c r="IP115" s="43"/>
      <c r="IQ115" s="43"/>
      <c r="IR115" s="43"/>
      <c r="IS115" s="43"/>
      <c r="IT115" s="43"/>
      <c r="IU115" s="43"/>
      <c r="IV115" s="43"/>
    </row>
    <row r="116" spans="1:256" ht="78.75">
      <c r="A116" s="6" t="s">
        <v>397</v>
      </c>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row>
    <row r="117" spans="1:256" ht="78.75">
      <c r="A117" s="6" t="s">
        <v>398</v>
      </c>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row>
    <row r="118" spans="1:256" ht="31.5">
      <c r="A118" s="6" t="s">
        <v>399</v>
      </c>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row>
    <row r="119" spans="1:256" ht="63">
      <c r="A119" s="6" t="s">
        <v>400</v>
      </c>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row>
    <row r="120" spans="1:256" ht="78.75">
      <c r="A120" s="6" t="s">
        <v>401</v>
      </c>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row>
    <row r="121" spans="1:256" ht="15.75">
      <c r="A121" s="6" t="s">
        <v>402</v>
      </c>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row>
    <row r="122" spans="1:256" ht="22.5" customHeight="1">
      <c r="A122" s="6" t="s">
        <v>403</v>
      </c>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row>
    <row r="123" spans="1:256" ht="16.5" customHeight="1">
      <c r="A123" s="6" t="s">
        <v>404</v>
      </c>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row>
    <row r="124" spans="1:256" ht="15.75">
      <c r="A124" s="6" t="s">
        <v>405</v>
      </c>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row>
    <row r="125" spans="1:256" ht="31.5">
      <c r="A125" s="6" t="s">
        <v>406</v>
      </c>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row>
    <row r="126" spans="1:256" ht="63">
      <c r="A126" s="6" t="s">
        <v>407</v>
      </c>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row>
    <row r="127" spans="1:256" ht="47.25">
      <c r="A127" s="6" t="s">
        <v>408</v>
      </c>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row>
    <row r="128" spans="1:256" ht="15.75">
      <c r="A128" s="6" t="s">
        <v>409</v>
      </c>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row>
    <row r="129" spans="1:256" ht="21" customHeight="1">
      <c r="A129" s="6" t="s">
        <v>410</v>
      </c>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c r="IU129" s="6"/>
      <c r="IV129" s="6"/>
    </row>
    <row r="130" spans="1:256" ht="15.75">
      <c r="A130" s="6" t="s">
        <v>411</v>
      </c>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c r="IS130" s="6"/>
      <c r="IT130" s="6"/>
      <c r="IU130" s="6"/>
      <c r="IV130" s="6"/>
    </row>
    <row r="131" spans="1:256" ht="15.75">
      <c r="A131" s="6" t="s">
        <v>412</v>
      </c>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c r="IU131" s="6"/>
      <c r="IV131" s="6"/>
    </row>
    <row r="132" spans="1:256" ht="15.75">
      <c r="A132" s="6" t="s">
        <v>413</v>
      </c>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c r="IU132" s="6"/>
      <c r="IV132" s="6"/>
    </row>
    <row r="133" spans="1:256" ht="15.75">
      <c r="A133" s="6" t="s">
        <v>414</v>
      </c>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c r="IU133" s="6"/>
      <c r="IV133" s="6"/>
    </row>
    <row r="134" spans="1:256" ht="15.75">
      <c r="A134" s="6" t="s">
        <v>415</v>
      </c>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c r="IU134" s="6"/>
      <c r="IV134" s="6"/>
    </row>
    <row r="135" spans="1:256" ht="15.75">
      <c r="A135" s="6" t="s">
        <v>416</v>
      </c>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c r="IU135" s="6"/>
      <c r="IV135" s="6"/>
    </row>
    <row r="136" spans="1:256" ht="15.75">
      <c r="A136" s="6" t="s">
        <v>417</v>
      </c>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6"/>
      <c r="IJ136" s="6"/>
      <c r="IK136" s="6"/>
      <c r="IL136" s="6"/>
      <c r="IM136" s="6"/>
      <c r="IN136" s="6"/>
      <c r="IO136" s="6"/>
      <c r="IP136" s="6"/>
      <c r="IQ136" s="6"/>
      <c r="IR136" s="6"/>
      <c r="IS136" s="6"/>
      <c r="IT136" s="6"/>
      <c r="IU136" s="6"/>
      <c r="IV136" s="6"/>
    </row>
    <row r="137" spans="1:256" ht="15.75">
      <c r="A137" s="6" t="s">
        <v>418</v>
      </c>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c r="IJ137" s="6"/>
      <c r="IK137" s="6"/>
      <c r="IL137" s="6"/>
      <c r="IM137" s="6"/>
      <c r="IN137" s="6"/>
      <c r="IO137" s="6"/>
      <c r="IP137" s="6"/>
      <c r="IQ137" s="6"/>
      <c r="IR137" s="6"/>
      <c r="IS137" s="6"/>
      <c r="IT137" s="6"/>
      <c r="IU137" s="6"/>
      <c r="IV137" s="6"/>
    </row>
    <row r="138" spans="1:256" ht="13.5" customHeight="1">
      <c r="A138" s="6" t="s">
        <v>419</v>
      </c>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c r="II138" s="6"/>
      <c r="IJ138" s="6"/>
      <c r="IK138" s="6"/>
      <c r="IL138" s="6"/>
      <c r="IM138" s="6"/>
      <c r="IN138" s="6"/>
      <c r="IO138" s="6"/>
      <c r="IP138" s="6"/>
      <c r="IQ138" s="6"/>
      <c r="IR138" s="6"/>
      <c r="IS138" s="6"/>
      <c r="IT138" s="6"/>
      <c r="IU138" s="6"/>
      <c r="IV138" s="6"/>
    </row>
    <row r="139" spans="1:256" ht="38.25" customHeight="1">
      <c r="A139" s="6" t="s">
        <v>420</v>
      </c>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c r="IH139" s="6"/>
      <c r="II139" s="6"/>
      <c r="IJ139" s="6"/>
      <c r="IK139" s="6"/>
      <c r="IL139" s="6"/>
      <c r="IM139" s="6"/>
      <c r="IN139" s="6"/>
      <c r="IO139" s="6"/>
      <c r="IP139" s="6"/>
      <c r="IQ139" s="6"/>
      <c r="IR139" s="6"/>
      <c r="IS139" s="6"/>
      <c r="IT139" s="6"/>
      <c r="IU139" s="6"/>
      <c r="IV139" s="6"/>
    </row>
    <row r="140" spans="1:256" ht="63">
      <c r="A140" s="6" t="s">
        <v>421</v>
      </c>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c r="II140" s="6"/>
      <c r="IJ140" s="6"/>
      <c r="IK140" s="6"/>
      <c r="IL140" s="6"/>
      <c r="IM140" s="6"/>
      <c r="IN140" s="6"/>
      <c r="IO140" s="6"/>
      <c r="IP140" s="6"/>
      <c r="IQ140" s="6"/>
      <c r="IR140" s="6"/>
      <c r="IS140" s="6"/>
      <c r="IT140" s="6"/>
      <c r="IU140" s="6"/>
      <c r="IV140" s="6"/>
    </row>
    <row r="141" spans="1:256" ht="50.25" customHeight="1">
      <c r="A141" s="6" t="s">
        <v>422</v>
      </c>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c r="IO141" s="6"/>
      <c r="IP141" s="6"/>
      <c r="IQ141" s="6"/>
      <c r="IR141" s="6"/>
      <c r="IS141" s="6"/>
      <c r="IT141" s="6"/>
      <c r="IU141" s="6"/>
      <c r="IV141" s="6"/>
    </row>
    <row r="142" spans="1:256" ht="27" customHeight="1">
      <c r="A142" s="12" t="s">
        <v>188</v>
      </c>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c r="DD142" s="43"/>
      <c r="DE142" s="43"/>
      <c r="DF142" s="43"/>
      <c r="DG142" s="43"/>
      <c r="DH142" s="43"/>
      <c r="DI142" s="43"/>
      <c r="DJ142" s="43"/>
      <c r="DK142" s="43"/>
      <c r="DL142" s="43"/>
      <c r="DM142" s="43"/>
      <c r="DN142" s="43"/>
      <c r="DO142" s="43"/>
      <c r="DP142" s="43"/>
      <c r="DQ142" s="43"/>
      <c r="DR142" s="43"/>
      <c r="DS142" s="43"/>
      <c r="DT142" s="43"/>
      <c r="DU142" s="43"/>
      <c r="DV142" s="43"/>
      <c r="DW142" s="43"/>
      <c r="DX142" s="43"/>
      <c r="DY142" s="43"/>
      <c r="DZ142" s="43"/>
      <c r="EA142" s="43"/>
      <c r="EB142" s="43"/>
      <c r="EC142" s="43"/>
      <c r="ED142" s="43"/>
      <c r="EE142" s="43"/>
      <c r="EF142" s="43"/>
      <c r="EG142" s="43"/>
      <c r="EH142" s="43"/>
      <c r="EI142" s="43"/>
      <c r="EJ142" s="43"/>
      <c r="EK142" s="43"/>
      <c r="EL142" s="43"/>
      <c r="EM142" s="43"/>
      <c r="EN142" s="43"/>
      <c r="EO142" s="43"/>
      <c r="EP142" s="43"/>
      <c r="EQ142" s="43"/>
      <c r="ER142" s="43"/>
      <c r="ES142" s="43"/>
      <c r="ET142" s="43"/>
      <c r="EU142" s="43"/>
      <c r="EV142" s="43"/>
      <c r="EW142" s="43"/>
      <c r="EX142" s="43"/>
      <c r="EY142" s="43"/>
      <c r="EZ142" s="43"/>
      <c r="FA142" s="43"/>
      <c r="FB142" s="43"/>
      <c r="FC142" s="43"/>
      <c r="FD142" s="43"/>
      <c r="FE142" s="43"/>
      <c r="FF142" s="43"/>
      <c r="FG142" s="43"/>
      <c r="FH142" s="43"/>
      <c r="FI142" s="43"/>
      <c r="FJ142" s="43"/>
      <c r="FK142" s="43"/>
      <c r="FL142" s="43"/>
      <c r="FM142" s="43"/>
      <c r="FN142" s="43"/>
      <c r="FO142" s="43"/>
      <c r="FP142" s="43"/>
      <c r="FQ142" s="43"/>
      <c r="FR142" s="43"/>
      <c r="FS142" s="43"/>
      <c r="FT142" s="43"/>
      <c r="FU142" s="43"/>
      <c r="FV142" s="43"/>
      <c r="FW142" s="43"/>
      <c r="FX142" s="43"/>
      <c r="FY142" s="43"/>
      <c r="FZ142" s="43"/>
      <c r="GA142" s="43"/>
      <c r="GB142" s="43"/>
      <c r="GC142" s="43"/>
      <c r="GD142" s="43"/>
      <c r="GE142" s="43"/>
      <c r="GF142" s="43"/>
      <c r="GG142" s="43"/>
      <c r="GH142" s="43"/>
      <c r="GI142" s="43"/>
      <c r="GJ142" s="43"/>
      <c r="GK142" s="43"/>
      <c r="GL142" s="43"/>
      <c r="GM142" s="43"/>
      <c r="GN142" s="43"/>
      <c r="GO142" s="43"/>
      <c r="GP142" s="43"/>
      <c r="GQ142" s="43"/>
      <c r="GR142" s="43"/>
      <c r="GS142" s="43"/>
      <c r="GT142" s="43"/>
      <c r="GU142" s="43"/>
      <c r="GV142" s="43"/>
      <c r="GW142" s="43"/>
      <c r="GX142" s="43"/>
      <c r="GY142" s="43"/>
      <c r="GZ142" s="43"/>
      <c r="HA142" s="43"/>
      <c r="HB142" s="43"/>
      <c r="HC142" s="43"/>
      <c r="HD142" s="43"/>
      <c r="HE142" s="43"/>
      <c r="HF142" s="43"/>
      <c r="HG142" s="43"/>
      <c r="HH142" s="43"/>
      <c r="HI142" s="43"/>
      <c r="HJ142" s="43"/>
      <c r="HK142" s="43"/>
      <c r="HL142" s="43"/>
      <c r="HM142" s="43"/>
      <c r="HN142" s="43"/>
      <c r="HO142" s="43"/>
      <c r="HP142" s="43"/>
      <c r="HQ142" s="43"/>
      <c r="HR142" s="43"/>
      <c r="HS142" s="43"/>
      <c r="HT142" s="43"/>
      <c r="HU142" s="43"/>
      <c r="HV142" s="43"/>
      <c r="HW142" s="43"/>
      <c r="HX142" s="43"/>
      <c r="HY142" s="43"/>
      <c r="HZ142" s="43"/>
      <c r="IA142" s="43"/>
      <c r="IB142" s="43"/>
      <c r="IC142" s="43"/>
      <c r="ID142" s="43"/>
      <c r="IE142" s="43"/>
      <c r="IF142" s="43"/>
      <c r="IG142" s="43"/>
      <c r="IH142" s="43"/>
      <c r="II142" s="43"/>
      <c r="IJ142" s="43"/>
      <c r="IK142" s="43"/>
      <c r="IL142" s="43"/>
      <c r="IM142" s="43"/>
      <c r="IN142" s="43"/>
      <c r="IO142" s="43"/>
      <c r="IP142" s="43"/>
      <c r="IQ142" s="43"/>
      <c r="IR142" s="43"/>
      <c r="IS142" s="43"/>
      <c r="IT142" s="43"/>
      <c r="IU142" s="43"/>
      <c r="IV142" s="43"/>
    </row>
    <row r="143" spans="1:256" ht="63">
      <c r="A143" s="6" t="s">
        <v>189</v>
      </c>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6"/>
      <c r="IS143" s="6"/>
      <c r="IT143" s="6"/>
      <c r="IU143" s="6"/>
      <c r="IV143" s="6"/>
    </row>
    <row r="144" spans="1:256" ht="31.5">
      <c r="A144" s="6" t="s">
        <v>423</v>
      </c>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c r="IK144" s="6"/>
      <c r="IL144" s="6"/>
      <c r="IM144" s="6"/>
      <c r="IN144" s="6"/>
      <c r="IO144" s="6"/>
      <c r="IP144" s="6"/>
      <c r="IQ144" s="6"/>
      <c r="IR144" s="6"/>
      <c r="IS144" s="6"/>
      <c r="IT144" s="6"/>
      <c r="IU144" s="6"/>
      <c r="IV144" s="6"/>
    </row>
    <row r="145" spans="1:256" ht="31.5">
      <c r="A145" s="6" t="s">
        <v>424</v>
      </c>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c r="IE145" s="6"/>
      <c r="IF145" s="6"/>
      <c r="IG145" s="6"/>
      <c r="IH145" s="6"/>
      <c r="II145" s="6"/>
      <c r="IJ145" s="6"/>
      <c r="IK145" s="6"/>
      <c r="IL145" s="6"/>
      <c r="IM145" s="6"/>
      <c r="IN145" s="6"/>
      <c r="IO145" s="6"/>
      <c r="IP145" s="6"/>
      <c r="IQ145" s="6"/>
      <c r="IR145" s="6"/>
      <c r="IS145" s="6"/>
      <c r="IT145" s="6"/>
      <c r="IU145" s="6"/>
      <c r="IV145" s="6"/>
    </row>
    <row r="146" spans="1:256" ht="31.5">
      <c r="A146" s="6" t="s">
        <v>190</v>
      </c>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c r="IV146" s="6"/>
    </row>
    <row r="147" spans="1:256" ht="47.25">
      <c r="A147" s="6" t="s">
        <v>425</v>
      </c>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6"/>
      <c r="IV147" s="6"/>
    </row>
    <row r="148" spans="1:256" ht="15.75">
      <c r="A148" s="12" t="s">
        <v>191</v>
      </c>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c r="DD148" s="43"/>
      <c r="DE148" s="43"/>
      <c r="DF148" s="43"/>
      <c r="DG148" s="43"/>
      <c r="DH148" s="43"/>
      <c r="DI148" s="43"/>
      <c r="DJ148" s="43"/>
      <c r="DK148" s="43"/>
      <c r="DL148" s="43"/>
      <c r="DM148" s="43"/>
      <c r="DN148" s="43"/>
      <c r="DO148" s="43"/>
      <c r="DP148" s="43"/>
      <c r="DQ148" s="43"/>
      <c r="DR148" s="43"/>
      <c r="DS148" s="43"/>
      <c r="DT148" s="43"/>
      <c r="DU148" s="43"/>
      <c r="DV148" s="43"/>
      <c r="DW148" s="43"/>
      <c r="DX148" s="43"/>
      <c r="DY148" s="43"/>
      <c r="DZ148" s="43"/>
      <c r="EA148" s="43"/>
      <c r="EB148" s="43"/>
      <c r="EC148" s="43"/>
      <c r="ED148" s="43"/>
      <c r="EE148" s="43"/>
      <c r="EF148" s="43"/>
      <c r="EG148" s="43"/>
      <c r="EH148" s="43"/>
      <c r="EI148" s="43"/>
      <c r="EJ148" s="43"/>
      <c r="EK148" s="43"/>
      <c r="EL148" s="43"/>
      <c r="EM148" s="43"/>
      <c r="EN148" s="43"/>
      <c r="EO148" s="43"/>
      <c r="EP148" s="43"/>
      <c r="EQ148" s="43"/>
      <c r="ER148" s="43"/>
      <c r="ES148" s="43"/>
      <c r="ET148" s="43"/>
      <c r="EU148" s="43"/>
      <c r="EV148" s="43"/>
      <c r="EW148" s="43"/>
      <c r="EX148" s="43"/>
      <c r="EY148" s="43"/>
      <c r="EZ148" s="43"/>
      <c r="FA148" s="43"/>
      <c r="FB148" s="43"/>
      <c r="FC148" s="43"/>
      <c r="FD148" s="43"/>
      <c r="FE148" s="43"/>
      <c r="FF148" s="43"/>
      <c r="FG148" s="43"/>
      <c r="FH148" s="43"/>
      <c r="FI148" s="43"/>
      <c r="FJ148" s="43"/>
      <c r="FK148" s="43"/>
      <c r="FL148" s="43"/>
      <c r="FM148" s="43"/>
      <c r="FN148" s="43"/>
      <c r="FO148" s="43"/>
      <c r="FP148" s="43"/>
      <c r="FQ148" s="43"/>
      <c r="FR148" s="43"/>
      <c r="FS148" s="43"/>
      <c r="FT148" s="43"/>
      <c r="FU148" s="43"/>
      <c r="FV148" s="43"/>
      <c r="FW148" s="43"/>
      <c r="FX148" s="43"/>
      <c r="FY148" s="43"/>
      <c r="FZ148" s="43"/>
      <c r="GA148" s="43"/>
      <c r="GB148" s="43"/>
      <c r="GC148" s="43"/>
      <c r="GD148" s="43"/>
      <c r="GE148" s="43"/>
      <c r="GF148" s="43"/>
      <c r="GG148" s="43"/>
      <c r="GH148" s="43"/>
      <c r="GI148" s="43"/>
      <c r="GJ148" s="43"/>
      <c r="GK148" s="43"/>
      <c r="GL148" s="43"/>
      <c r="GM148" s="43"/>
      <c r="GN148" s="43"/>
      <c r="GO148" s="43"/>
      <c r="GP148" s="43"/>
      <c r="GQ148" s="43"/>
      <c r="GR148" s="43"/>
      <c r="GS148" s="43"/>
      <c r="GT148" s="43"/>
      <c r="GU148" s="43"/>
      <c r="GV148" s="43"/>
      <c r="GW148" s="43"/>
      <c r="GX148" s="43"/>
      <c r="GY148" s="43"/>
      <c r="GZ148" s="43"/>
      <c r="HA148" s="43"/>
      <c r="HB148" s="43"/>
      <c r="HC148" s="43"/>
      <c r="HD148" s="43"/>
      <c r="HE148" s="43"/>
      <c r="HF148" s="43"/>
      <c r="HG148" s="43"/>
      <c r="HH148" s="43"/>
      <c r="HI148" s="43"/>
      <c r="HJ148" s="43"/>
      <c r="HK148" s="43"/>
      <c r="HL148" s="43"/>
      <c r="HM148" s="43"/>
      <c r="HN148" s="43"/>
      <c r="HO148" s="43"/>
      <c r="HP148" s="43"/>
      <c r="HQ148" s="43"/>
      <c r="HR148" s="43"/>
      <c r="HS148" s="43"/>
      <c r="HT148" s="43"/>
      <c r="HU148" s="43"/>
      <c r="HV148" s="43"/>
      <c r="HW148" s="43"/>
      <c r="HX148" s="43"/>
      <c r="HY148" s="43"/>
      <c r="HZ148" s="43"/>
      <c r="IA148" s="43"/>
      <c r="IB148" s="43"/>
      <c r="IC148" s="43"/>
      <c r="ID148" s="43"/>
      <c r="IE148" s="43"/>
      <c r="IF148" s="43"/>
      <c r="IG148" s="43"/>
      <c r="IH148" s="43"/>
      <c r="II148" s="43"/>
      <c r="IJ148" s="43"/>
      <c r="IK148" s="43"/>
      <c r="IL148" s="43"/>
      <c r="IM148" s="43"/>
      <c r="IN148" s="43"/>
      <c r="IO148" s="43"/>
      <c r="IP148" s="43"/>
      <c r="IQ148" s="43"/>
      <c r="IR148" s="43"/>
      <c r="IS148" s="43"/>
      <c r="IT148" s="43"/>
      <c r="IU148" s="43"/>
      <c r="IV148" s="43"/>
    </row>
    <row r="149" spans="1:256" ht="110.25">
      <c r="A149" s="6" t="s">
        <v>426</v>
      </c>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c r="IS149" s="6"/>
      <c r="IT149" s="6"/>
      <c r="IU149" s="6"/>
      <c r="IV149" s="6"/>
    </row>
    <row r="150" spans="1:256" ht="94.5">
      <c r="A150" s="6" t="s">
        <v>192</v>
      </c>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c r="IO150" s="6"/>
      <c r="IP150" s="6"/>
      <c r="IQ150" s="6"/>
      <c r="IR150" s="6"/>
      <c r="IS150" s="6"/>
      <c r="IT150" s="6"/>
      <c r="IU150" s="6"/>
      <c r="IV150" s="6"/>
    </row>
    <row r="151" spans="1:256" ht="31.5">
      <c r="A151" s="6" t="s">
        <v>427</v>
      </c>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c r="IO151" s="6"/>
      <c r="IP151" s="6"/>
      <c r="IQ151" s="6"/>
      <c r="IR151" s="6"/>
      <c r="IS151" s="6"/>
      <c r="IT151" s="6"/>
      <c r="IU151" s="6"/>
      <c r="IV151" s="6"/>
    </row>
    <row r="152" spans="1:256" ht="78.75">
      <c r="A152" s="6" t="s">
        <v>428</v>
      </c>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c r="IM152" s="6"/>
      <c r="IN152" s="6"/>
      <c r="IO152" s="6"/>
      <c r="IP152" s="6"/>
      <c r="IQ152" s="6"/>
      <c r="IR152" s="6"/>
      <c r="IS152" s="6"/>
      <c r="IT152" s="6"/>
      <c r="IU152" s="6"/>
      <c r="IV152" s="6"/>
    </row>
    <row r="153" spans="1:256" ht="31.5">
      <c r="A153" s="6" t="s">
        <v>429</v>
      </c>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c r="IM153" s="6"/>
      <c r="IN153" s="6"/>
      <c r="IO153" s="6"/>
      <c r="IP153" s="6"/>
      <c r="IQ153" s="6"/>
      <c r="IR153" s="6"/>
      <c r="IS153" s="6"/>
      <c r="IT153" s="6"/>
      <c r="IU153" s="6"/>
      <c r="IV153" s="6"/>
    </row>
    <row r="154" spans="1:256" ht="23.25" customHeight="1">
      <c r="A154" s="12" t="s">
        <v>193</v>
      </c>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c r="DD154" s="43"/>
      <c r="DE154" s="43"/>
      <c r="DF154" s="43"/>
      <c r="DG154" s="43"/>
      <c r="DH154" s="43"/>
      <c r="DI154" s="43"/>
      <c r="DJ154" s="43"/>
      <c r="DK154" s="43"/>
      <c r="DL154" s="43"/>
      <c r="DM154" s="43"/>
      <c r="DN154" s="43"/>
      <c r="DO154" s="43"/>
      <c r="DP154" s="43"/>
      <c r="DQ154" s="43"/>
      <c r="DR154" s="43"/>
      <c r="DS154" s="43"/>
      <c r="DT154" s="43"/>
      <c r="DU154" s="43"/>
      <c r="DV154" s="43"/>
      <c r="DW154" s="43"/>
      <c r="DX154" s="43"/>
      <c r="DY154" s="43"/>
      <c r="DZ154" s="43"/>
      <c r="EA154" s="43"/>
      <c r="EB154" s="43"/>
      <c r="EC154" s="43"/>
      <c r="ED154" s="43"/>
      <c r="EE154" s="43"/>
      <c r="EF154" s="43"/>
      <c r="EG154" s="43"/>
      <c r="EH154" s="43"/>
      <c r="EI154" s="43"/>
      <c r="EJ154" s="43"/>
      <c r="EK154" s="43"/>
      <c r="EL154" s="43"/>
      <c r="EM154" s="43"/>
      <c r="EN154" s="43"/>
      <c r="EO154" s="43"/>
      <c r="EP154" s="43"/>
      <c r="EQ154" s="43"/>
      <c r="ER154" s="43"/>
      <c r="ES154" s="43"/>
      <c r="ET154" s="43"/>
      <c r="EU154" s="43"/>
      <c r="EV154" s="43"/>
      <c r="EW154" s="43"/>
      <c r="EX154" s="43"/>
      <c r="EY154" s="43"/>
      <c r="EZ154" s="43"/>
      <c r="FA154" s="43"/>
      <c r="FB154" s="43"/>
      <c r="FC154" s="43"/>
      <c r="FD154" s="43"/>
      <c r="FE154" s="43"/>
      <c r="FF154" s="43"/>
      <c r="FG154" s="43"/>
      <c r="FH154" s="43"/>
      <c r="FI154" s="43"/>
      <c r="FJ154" s="43"/>
      <c r="FK154" s="43"/>
      <c r="FL154" s="43"/>
      <c r="FM154" s="43"/>
      <c r="FN154" s="43"/>
      <c r="FO154" s="43"/>
      <c r="FP154" s="43"/>
      <c r="FQ154" s="43"/>
      <c r="FR154" s="43"/>
      <c r="FS154" s="43"/>
      <c r="FT154" s="43"/>
      <c r="FU154" s="43"/>
      <c r="FV154" s="43"/>
      <c r="FW154" s="43"/>
      <c r="FX154" s="43"/>
      <c r="FY154" s="43"/>
      <c r="FZ154" s="43"/>
      <c r="GA154" s="43"/>
      <c r="GB154" s="43"/>
      <c r="GC154" s="43"/>
      <c r="GD154" s="43"/>
      <c r="GE154" s="43"/>
      <c r="GF154" s="43"/>
      <c r="GG154" s="43"/>
      <c r="GH154" s="43"/>
      <c r="GI154" s="43"/>
      <c r="GJ154" s="43"/>
      <c r="GK154" s="43"/>
      <c r="GL154" s="43"/>
      <c r="GM154" s="43"/>
      <c r="GN154" s="43"/>
      <c r="GO154" s="43"/>
      <c r="GP154" s="43"/>
      <c r="GQ154" s="43"/>
      <c r="GR154" s="43"/>
      <c r="GS154" s="43"/>
      <c r="GT154" s="43"/>
      <c r="GU154" s="43"/>
      <c r="GV154" s="43"/>
      <c r="GW154" s="43"/>
      <c r="GX154" s="43"/>
      <c r="GY154" s="43"/>
      <c r="GZ154" s="43"/>
      <c r="HA154" s="43"/>
      <c r="HB154" s="43"/>
      <c r="HC154" s="43"/>
      <c r="HD154" s="43"/>
      <c r="HE154" s="43"/>
      <c r="HF154" s="43"/>
      <c r="HG154" s="43"/>
      <c r="HH154" s="43"/>
      <c r="HI154" s="43"/>
      <c r="HJ154" s="43"/>
      <c r="HK154" s="43"/>
      <c r="HL154" s="43"/>
      <c r="HM154" s="43"/>
      <c r="HN154" s="43"/>
      <c r="HO154" s="43"/>
      <c r="HP154" s="43"/>
      <c r="HQ154" s="43"/>
      <c r="HR154" s="43"/>
      <c r="HS154" s="43"/>
      <c r="HT154" s="43"/>
      <c r="HU154" s="43"/>
      <c r="HV154" s="43"/>
      <c r="HW154" s="43"/>
      <c r="HX154" s="43"/>
      <c r="HY154" s="43"/>
      <c r="HZ154" s="43"/>
      <c r="IA154" s="43"/>
      <c r="IB154" s="43"/>
      <c r="IC154" s="43"/>
      <c r="ID154" s="43"/>
      <c r="IE154" s="43"/>
      <c r="IF154" s="43"/>
      <c r="IG154" s="43"/>
      <c r="IH154" s="43"/>
      <c r="II154" s="43"/>
      <c r="IJ154" s="43"/>
      <c r="IK154" s="43"/>
      <c r="IL154" s="43"/>
      <c r="IM154" s="43"/>
      <c r="IN154" s="43"/>
      <c r="IO154" s="43"/>
      <c r="IP154" s="43"/>
      <c r="IQ154" s="43"/>
      <c r="IR154" s="43"/>
      <c r="IS154" s="43"/>
      <c r="IT154" s="43"/>
      <c r="IU154" s="43"/>
      <c r="IV154" s="43"/>
    </row>
    <row r="155" spans="1:256" ht="31.5">
      <c r="A155" s="6" t="s">
        <v>194</v>
      </c>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6"/>
      <c r="IS155" s="6"/>
      <c r="IT155" s="6"/>
      <c r="IU155" s="6"/>
      <c r="IV155" s="6"/>
    </row>
    <row r="156" spans="1:256" ht="31.5">
      <c r="A156" s="8" t="s">
        <v>430</v>
      </c>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c r="FJ156" s="8"/>
      <c r="FK156" s="8"/>
      <c r="FL156" s="8"/>
      <c r="FM156" s="8"/>
      <c r="FN156" s="8"/>
      <c r="FO156" s="8"/>
      <c r="FP156" s="8"/>
      <c r="FQ156" s="8"/>
      <c r="FR156" s="8"/>
      <c r="FS156" s="8"/>
      <c r="FT156" s="8"/>
      <c r="FU156" s="8"/>
      <c r="FV156" s="8"/>
      <c r="FW156" s="8"/>
      <c r="FX156" s="8"/>
      <c r="FY156" s="8"/>
      <c r="FZ156" s="8"/>
      <c r="GA156" s="8"/>
      <c r="GB156" s="8"/>
      <c r="GC156" s="8"/>
      <c r="GD156" s="8"/>
      <c r="GE156" s="8"/>
      <c r="GF156" s="8"/>
      <c r="GG156" s="8"/>
      <c r="GH156" s="8"/>
      <c r="GI156" s="8"/>
      <c r="GJ156" s="8"/>
      <c r="GK156" s="8"/>
      <c r="GL156" s="8"/>
      <c r="GM156" s="8"/>
      <c r="GN156" s="8"/>
      <c r="GO156" s="8"/>
      <c r="GP156" s="8"/>
      <c r="GQ156" s="8"/>
      <c r="GR156" s="8"/>
      <c r="GS156" s="8"/>
      <c r="GT156" s="8"/>
      <c r="GU156" s="8"/>
      <c r="GV156" s="8"/>
      <c r="GW156" s="8"/>
      <c r="GX156" s="8"/>
      <c r="GY156" s="8"/>
      <c r="GZ156" s="8"/>
      <c r="HA156" s="8"/>
      <c r="HB156" s="8"/>
      <c r="HC156" s="8"/>
      <c r="HD156" s="8"/>
      <c r="HE156" s="8"/>
      <c r="HF156" s="8"/>
      <c r="HG156" s="8"/>
      <c r="HH156" s="8"/>
      <c r="HI156" s="8"/>
      <c r="HJ156" s="8"/>
      <c r="HK156" s="8"/>
      <c r="HL156" s="8"/>
      <c r="HM156" s="8"/>
      <c r="HN156" s="8"/>
      <c r="HO156" s="8"/>
      <c r="HP156" s="8"/>
      <c r="HQ156" s="8"/>
      <c r="HR156" s="8"/>
      <c r="HS156" s="8"/>
      <c r="HT156" s="8"/>
      <c r="HU156" s="8"/>
      <c r="HV156" s="8"/>
      <c r="HW156" s="8"/>
      <c r="HX156" s="8"/>
      <c r="HY156" s="8"/>
      <c r="HZ156" s="8"/>
      <c r="IA156" s="8"/>
      <c r="IB156" s="8"/>
      <c r="IC156" s="8"/>
      <c r="ID156" s="8"/>
      <c r="IE156" s="8"/>
      <c r="IF156" s="8"/>
      <c r="IG156" s="8"/>
      <c r="IH156" s="8"/>
      <c r="II156" s="8"/>
      <c r="IJ156" s="8"/>
      <c r="IK156" s="8"/>
      <c r="IL156" s="8"/>
      <c r="IM156" s="8"/>
      <c r="IN156" s="8"/>
      <c r="IO156" s="8"/>
      <c r="IP156" s="8"/>
      <c r="IQ156" s="8"/>
      <c r="IR156" s="8"/>
      <c r="IS156" s="8"/>
      <c r="IT156" s="8"/>
      <c r="IU156" s="8"/>
      <c r="IV156" s="8"/>
    </row>
    <row r="157" spans="1:256" ht="47.25">
      <c r="A157" s="6" t="s">
        <v>431</v>
      </c>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c r="HO157" s="6"/>
      <c r="HP157" s="6"/>
      <c r="HQ157" s="6"/>
      <c r="HR157" s="6"/>
      <c r="HS157" s="6"/>
      <c r="HT157" s="6"/>
      <c r="HU157" s="6"/>
      <c r="HV157" s="6"/>
      <c r="HW157" s="6"/>
      <c r="HX157" s="6"/>
      <c r="HY157" s="6"/>
      <c r="HZ157" s="6"/>
      <c r="IA157" s="6"/>
      <c r="IB157" s="6"/>
      <c r="IC157" s="6"/>
      <c r="ID157" s="6"/>
      <c r="IE157" s="6"/>
      <c r="IF157" s="6"/>
      <c r="IG157" s="6"/>
      <c r="IH157" s="6"/>
      <c r="II157" s="6"/>
      <c r="IJ157" s="6"/>
      <c r="IK157" s="6"/>
      <c r="IL157" s="6"/>
      <c r="IM157" s="6"/>
      <c r="IN157" s="6"/>
      <c r="IO157" s="6"/>
      <c r="IP157" s="6"/>
      <c r="IQ157" s="6"/>
      <c r="IR157" s="6"/>
      <c r="IS157" s="6"/>
      <c r="IT157" s="6"/>
      <c r="IU157" s="6"/>
      <c r="IV157" s="6"/>
    </row>
    <row r="158" spans="1:256" ht="31.5">
      <c r="A158" s="6" t="s">
        <v>432</v>
      </c>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c r="HT158" s="6"/>
      <c r="HU158" s="6"/>
      <c r="HV158" s="6"/>
      <c r="HW158" s="6"/>
      <c r="HX158" s="6"/>
      <c r="HY158" s="6"/>
      <c r="HZ158" s="6"/>
      <c r="IA158" s="6"/>
      <c r="IB158" s="6"/>
      <c r="IC158" s="6"/>
      <c r="ID158" s="6"/>
      <c r="IE158" s="6"/>
      <c r="IF158" s="6"/>
      <c r="IG158" s="6"/>
      <c r="IH158" s="6"/>
      <c r="II158" s="6"/>
      <c r="IJ158" s="6"/>
      <c r="IK158" s="6"/>
      <c r="IL158" s="6"/>
      <c r="IM158" s="6"/>
      <c r="IN158" s="6"/>
      <c r="IO158" s="6"/>
      <c r="IP158" s="6"/>
      <c r="IQ158" s="6"/>
      <c r="IR158" s="6"/>
      <c r="IS158" s="6"/>
      <c r="IT158" s="6"/>
      <c r="IU158" s="6"/>
      <c r="IV158" s="6"/>
    </row>
    <row r="159" spans="1:256" ht="31.5">
      <c r="A159" s="6" t="s">
        <v>433</v>
      </c>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c r="IH159" s="6"/>
      <c r="II159" s="6"/>
      <c r="IJ159" s="6"/>
      <c r="IK159" s="6"/>
      <c r="IL159" s="6"/>
      <c r="IM159" s="6"/>
      <c r="IN159" s="6"/>
      <c r="IO159" s="6"/>
      <c r="IP159" s="6"/>
      <c r="IQ159" s="6"/>
      <c r="IR159" s="6"/>
      <c r="IS159" s="6"/>
      <c r="IT159" s="6"/>
      <c r="IU159" s="6"/>
      <c r="IV159" s="6"/>
    </row>
    <row r="160" spans="1:256" ht="31.5">
      <c r="A160" s="6" t="s">
        <v>434</v>
      </c>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c r="IK160" s="6"/>
      <c r="IL160" s="6"/>
      <c r="IM160" s="6"/>
      <c r="IN160" s="6"/>
      <c r="IO160" s="6"/>
      <c r="IP160" s="6"/>
      <c r="IQ160" s="6"/>
      <c r="IR160" s="6"/>
      <c r="IS160" s="6"/>
      <c r="IT160" s="6"/>
      <c r="IU160" s="6"/>
      <c r="IV160" s="6"/>
    </row>
    <row r="161" spans="1:256" ht="31.5">
      <c r="A161" s="6" t="s">
        <v>435</v>
      </c>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6"/>
      <c r="IQ161" s="6"/>
      <c r="IR161" s="6"/>
      <c r="IS161" s="6"/>
      <c r="IT161" s="6"/>
      <c r="IU161" s="6"/>
      <c r="IV161" s="6"/>
    </row>
    <row r="162" spans="1:256" ht="31.5">
      <c r="A162" s="6" t="s">
        <v>436</v>
      </c>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6"/>
      <c r="IQ162" s="6"/>
      <c r="IR162" s="6"/>
      <c r="IS162" s="6"/>
      <c r="IT162" s="6"/>
      <c r="IU162" s="6"/>
      <c r="IV162" s="6"/>
    </row>
    <row r="163" spans="1:256" ht="31.5">
      <c r="A163" s="6" t="s">
        <v>437</v>
      </c>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6"/>
      <c r="IQ163" s="6"/>
      <c r="IR163" s="6"/>
      <c r="IS163" s="6"/>
      <c r="IT163" s="6"/>
      <c r="IU163" s="6"/>
      <c r="IV163" s="6"/>
    </row>
    <row r="164" spans="1:256" ht="31.5">
      <c r="A164" s="6" t="s">
        <v>438</v>
      </c>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c r="IN164" s="6"/>
      <c r="IO164" s="6"/>
      <c r="IP164" s="6"/>
      <c r="IQ164" s="6"/>
      <c r="IR164" s="6"/>
      <c r="IS164" s="6"/>
      <c r="IT164" s="6"/>
      <c r="IU164" s="6"/>
      <c r="IV164" s="6"/>
    </row>
    <row r="165" spans="1:256" ht="22.5" customHeight="1">
      <c r="A165" s="12" t="s">
        <v>195</v>
      </c>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c r="DD165" s="43"/>
      <c r="DE165" s="43"/>
      <c r="DF165" s="43"/>
      <c r="DG165" s="43"/>
      <c r="DH165" s="43"/>
      <c r="DI165" s="43"/>
      <c r="DJ165" s="43"/>
      <c r="DK165" s="43"/>
      <c r="DL165" s="43"/>
      <c r="DM165" s="43"/>
      <c r="DN165" s="43"/>
      <c r="DO165" s="43"/>
      <c r="DP165" s="43"/>
      <c r="DQ165" s="43"/>
      <c r="DR165" s="43"/>
      <c r="DS165" s="43"/>
      <c r="DT165" s="43"/>
      <c r="DU165" s="43"/>
      <c r="DV165" s="43"/>
      <c r="DW165" s="43"/>
      <c r="DX165" s="43"/>
      <c r="DY165" s="43"/>
      <c r="DZ165" s="43"/>
      <c r="EA165" s="43"/>
      <c r="EB165" s="43"/>
      <c r="EC165" s="43"/>
      <c r="ED165" s="43"/>
      <c r="EE165" s="43"/>
      <c r="EF165" s="43"/>
      <c r="EG165" s="43"/>
      <c r="EH165" s="43"/>
      <c r="EI165" s="43"/>
      <c r="EJ165" s="43"/>
      <c r="EK165" s="43"/>
      <c r="EL165" s="43"/>
      <c r="EM165" s="43"/>
      <c r="EN165" s="43"/>
      <c r="EO165" s="43"/>
      <c r="EP165" s="43"/>
      <c r="EQ165" s="43"/>
      <c r="ER165" s="43"/>
      <c r="ES165" s="43"/>
      <c r="ET165" s="43"/>
      <c r="EU165" s="43"/>
      <c r="EV165" s="43"/>
      <c r="EW165" s="43"/>
      <c r="EX165" s="43"/>
      <c r="EY165" s="43"/>
      <c r="EZ165" s="43"/>
      <c r="FA165" s="43"/>
      <c r="FB165" s="43"/>
      <c r="FC165" s="43"/>
      <c r="FD165" s="43"/>
      <c r="FE165" s="43"/>
      <c r="FF165" s="43"/>
      <c r="FG165" s="43"/>
      <c r="FH165" s="43"/>
      <c r="FI165" s="43"/>
      <c r="FJ165" s="43"/>
      <c r="FK165" s="43"/>
      <c r="FL165" s="43"/>
      <c r="FM165" s="43"/>
      <c r="FN165" s="43"/>
      <c r="FO165" s="43"/>
      <c r="FP165" s="43"/>
      <c r="FQ165" s="43"/>
      <c r="FR165" s="43"/>
      <c r="FS165" s="43"/>
      <c r="FT165" s="43"/>
      <c r="FU165" s="43"/>
      <c r="FV165" s="43"/>
      <c r="FW165" s="43"/>
      <c r="FX165" s="43"/>
      <c r="FY165" s="43"/>
      <c r="FZ165" s="43"/>
      <c r="GA165" s="43"/>
      <c r="GB165" s="43"/>
      <c r="GC165" s="43"/>
      <c r="GD165" s="43"/>
      <c r="GE165" s="43"/>
      <c r="GF165" s="43"/>
      <c r="GG165" s="43"/>
      <c r="GH165" s="43"/>
      <c r="GI165" s="43"/>
      <c r="GJ165" s="43"/>
      <c r="GK165" s="43"/>
      <c r="GL165" s="43"/>
      <c r="GM165" s="43"/>
      <c r="GN165" s="43"/>
      <c r="GO165" s="43"/>
      <c r="GP165" s="43"/>
      <c r="GQ165" s="43"/>
      <c r="GR165" s="43"/>
      <c r="GS165" s="43"/>
      <c r="GT165" s="43"/>
      <c r="GU165" s="43"/>
      <c r="GV165" s="43"/>
      <c r="GW165" s="43"/>
      <c r="GX165" s="43"/>
      <c r="GY165" s="43"/>
      <c r="GZ165" s="43"/>
      <c r="HA165" s="43"/>
      <c r="HB165" s="43"/>
      <c r="HC165" s="43"/>
      <c r="HD165" s="43"/>
      <c r="HE165" s="43"/>
      <c r="HF165" s="43"/>
      <c r="HG165" s="43"/>
      <c r="HH165" s="43"/>
      <c r="HI165" s="43"/>
      <c r="HJ165" s="43"/>
      <c r="HK165" s="43"/>
      <c r="HL165" s="43"/>
      <c r="HM165" s="43"/>
      <c r="HN165" s="43"/>
      <c r="HO165" s="43"/>
      <c r="HP165" s="43"/>
      <c r="HQ165" s="43"/>
      <c r="HR165" s="43"/>
      <c r="HS165" s="43"/>
      <c r="HT165" s="43"/>
      <c r="HU165" s="43"/>
      <c r="HV165" s="43"/>
      <c r="HW165" s="43"/>
      <c r="HX165" s="43"/>
      <c r="HY165" s="43"/>
      <c r="HZ165" s="43"/>
      <c r="IA165" s="43"/>
      <c r="IB165" s="43"/>
      <c r="IC165" s="43"/>
      <c r="ID165" s="43"/>
      <c r="IE165" s="43"/>
      <c r="IF165" s="43"/>
      <c r="IG165" s="43"/>
      <c r="IH165" s="43"/>
      <c r="II165" s="43"/>
      <c r="IJ165" s="43"/>
      <c r="IK165" s="43"/>
      <c r="IL165" s="43"/>
      <c r="IM165" s="43"/>
      <c r="IN165" s="43"/>
      <c r="IO165" s="43"/>
      <c r="IP165" s="43"/>
      <c r="IQ165" s="43"/>
      <c r="IR165" s="43"/>
      <c r="IS165" s="43"/>
      <c r="IT165" s="43"/>
      <c r="IU165" s="43"/>
      <c r="IV165" s="43"/>
    </row>
    <row r="166" spans="1:256" ht="31.5">
      <c r="A166" s="6" t="s">
        <v>439</v>
      </c>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c r="IM166" s="6"/>
      <c r="IN166" s="6"/>
      <c r="IO166" s="6"/>
      <c r="IP166" s="6"/>
      <c r="IQ166" s="6"/>
      <c r="IR166" s="6"/>
      <c r="IS166" s="6"/>
      <c r="IT166" s="6"/>
      <c r="IU166" s="6"/>
      <c r="IV166" s="6"/>
    </row>
    <row r="167" spans="1:256" ht="31.5">
      <c r="A167" s="6" t="s">
        <v>440</v>
      </c>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c r="IO167" s="6"/>
      <c r="IP167" s="6"/>
      <c r="IQ167" s="6"/>
      <c r="IR167" s="6"/>
      <c r="IS167" s="6"/>
      <c r="IT167" s="6"/>
      <c r="IU167" s="6"/>
      <c r="IV167" s="6"/>
    </row>
    <row r="168" spans="1:256" ht="15.75">
      <c r="A168" s="12" t="s">
        <v>196</v>
      </c>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c r="DD168" s="43"/>
      <c r="DE168" s="43"/>
      <c r="DF168" s="43"/>
      <c r="DG168" s="43"/>
      <c r="DH168" s="43"/>
      <c r="DI168" s="43"/>
      <c r="DJ168" s="43"/>
      <c r="DK168" s="43"/>
      <c r="DL168" s="43"/>
      <c r="DM168" s="43"/>
      <c r="DN168" s="43"/>
      <c r="DO168" s="43"/>
      <c r="DP168" s="43"/>
      <c r="DQ168" s="43"/>
      <c r="DR168" s="43"/>
      <c r="DS168" s="43"/>
      <c r="DT168" s="43"/>
      <c r="DU168" s="43"/>
      <c r="DV168" s="43"/>
      <c r="DW168" s="43"/>
      <c r="DX168" s="43"/>
      <c r="DY168" s="43"/>
      <c r="DZ168" s="43"/>
      <c r="EA168" s="43"/>
      <c r="EB168" s="43"/>
      <c r="EC168" s="43"/>
      <c r="ED168" s="43"/>
      <c r="EE168" s="43"/>
      <c r="EF168" s="43"/>
      <c r="EG168" s="43"/>
      <c r="EH168" s="43"/>
      <c r="EI168" s="43"/>
      <c r="EJ168" s="43"/>
      <c r="EK168" s="43"/>
      <c r="EL168" s="43"/>
      <c r="EM168" s="43"/>
      <c r="EN168" s="43"/>
      <c r="EO168" s="43"/>
      <c r="EP168" s="43"/>
      <c r="EQ168" s="43"/>
      <c r="ER168" s="43"/>
      <c r="ES168" s="43"/>
      <c r="ET168" s="43"/>
      <c r="EU168" s="43"/>
      <c r="EV168" s="43"/>
      <c r="EW168" s="43"/>
      <c r="EX168" s="43"/>
      <c r="EY168" s="43"/>
      <c r="EZ168" s="43"/>
      <c r="FA168" s="43"/>
      <c r="FB168" s="43"/>
      <c r="FC168" s="43"/>
      <c r="FD168" s="43"/>
      <c r="FE168" s="43"/>
      <c r="FF168" s="43"/>
      <c r="FG168" s="43"/>
      <c r="FH168" s="43"/>
      <c r="FI168" s="43"/>
      <c r="FJ168" s="43"/>
      <c r="FK168" s="43"/>
      <c r="FL168" s="43"/>
      <c r="FM168" s="43"/>
      <c r="FN168" s="43"/>
      <c r="FO168" s="43"/>
      <c r="FP168" s="43"/>
      <c r="FQ168" s="43"/>
      <c r="FR168" s="43"/>
      <c r="FS168" s="43"/>
      <c r="FT168" s="43"/>
      <c r="FU168" s="43"/>
      <c r="FV168" s="43"/>
      <c r="FW168" s="43"/>
      <c r="FX168" s="43"/>
      <c r="FY168" s="43"/>
      <c r="FZ168" s="43"/>
      <c r="GA168" s="43"/>
      <c r="GB168" s="43"/>
      <c r="GC168" s="43"/>
      <c r="GD168" s="43"/>
      <c r="GE168" s="43"/>
      <c r="GF168" s="43"/>
      <c r="GG168" s="43"/>
      <c r="GH168" s="43"/>
      <c r="GI168" s="43"/>
      <c r="GJ168" s="43"/>
      <c r="GK168" s="43"/>
      <c r="GL168" s="43"/>
      <c r="GM168" s="43"/>
      <c r="GN168" s="43"/>
      <c r="GO168" s="43"/>
      <c r="GP168" s="43"/>
      <c r="GQ168" s="43"/>
      <c r="GR168" s="43"/>
      <c r="GS168" s="43"/>
      <c r="GT168" s="43"/>
      <c r="GU168" s="43"/>
      <c r="GV168" s="43"/>
      <c r="GW168" s="43"/>
      <c r="GX168" s="43"/>
      <c r="GY168" s="43"/>
      <c r="GZ168" s="43"/>
      <c r="HA168" s="43"/>
      <c r="HB168" s="43"/>
      <c r="HC168" s="43"/>
      <c r="HD168" s="43"/>
      <c r="HE168" s="43"/>
      <c r="HF168" s="43"/>
      <c r="HG168" s="43"/>
      <c r="HH168" s="43"/>
      <c r="HI168" s="43"/>
      <c r="HJ168" s="43"/>
      <c r="HK168" s="43"/>
      <c r="HL168" s="43"/>
      <c r="HM168" s="43"/>
      <c r="HN168" s="43"/>
      <c r="HO168" s="43"/>
      <c r="HP168" s="43"/>
      <c r="HQ168" s="43"/>
      <c r="HR168" s="43"/>
      <c r="HS168" s="43"/>
      <c r="HT168" s="43"/>
      <c r="HU168" s="43"/>
      <c r="HV168" s="43"/>
      <c r="HW168" s="43"/>
      <c r="HX168" s="43"/>
      <c r="HY168" s="43"/>
      <c r="HZ168" s="43"/>
      <c r="IA168" s="43"/>
      <c r="IB168" s="43"/>
      <c r="IC168" s="43"/>
      <c r="ID168" s="43"/>
      <c r="IE168" s="43"/>
      <c r="IF168" s="43"/>
      <c r="IG168" s="43"/>
      <c r="IH168" s="43"/>
      <c r="II168" s="43"/>
      <c r="IJ168" s="43"/>
      <c r="IK168" s="43"/>
      <c r="IL168" s="43"/>
      <c r="IM168" s="43"/>
      <c r="IN168" s="43"/>
      <c r="IO168" s="43"/>
      <c r="IP168" s="43"/>
      <c r="IQ168" s="43"/>
      <c r="IR168" s="43"/>
      <c r="IS168" s="43"/>
      <c r="IT168" s="43"/>
      <c r="IU168" s="43"/>
      <c r="IV168" s="43"/>
    </row>
    <row r="169" spans="1:256" ht="110.25">
      <c r="A169" s="6" t="s">
        <v>500</v>
      </c>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c r="IE169" s="6"/>
      <c r="IF169" s="6"/>
      <c r="IG169" s="6"/>
      <c r="IH169" s="6"/>
      <c r="II169" s="6"/>
      <c r="IJ169" s="6"/>
      <c r="IK169" s="6"/>
      <c r="IL169" s="6"/>
      <c r="IM169" s="6"/>
      <c r="IN169" s="6"/>
      <c r="IO169" s="6"/>
      <c r="IP169" s="6"/>
      <c r="IQ169" s="6"/>
      <c r="IR169" s="6"/>
      <c r="IS169" s="6"/>
      <c r="IT169" s="6"/>
      <c r="IU169" s="6"/>
      <c r="IV169" s="6"/>
    </row>
    <row r="170" spans="1:256" ht="15.75">
      <c r="A170" s="6" t="s">
        <v>441</v>
      </c>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P170" s="6"/>
      <c r="IQ170" s="6"/>
      <c r="IR170" s="6"/>
      <c r="IS170" s="6"/>
      <c r="IT170" s="6"/>
      <c r="IU170" s="6"/>
      <c r="IV170" s="6"/>
    </row>
    <row r="171" spans="1:256" ht="47.25">
      <c r="A171" s="6" t="s">
        <v>197</v>
      </c>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c r="IM171" s="6"/>
      <c r="IN171" s="6"/>
      <c r="IO171" s="6"/>
      <c r="IP171" s="6"/>
      <c r="IQ171" s="6"/>
      <c r="IR171" s="6"/>
      <c r="IS171" s="6"/>
      <c r="IT171" s="6"/>
      <c r="IU171" s="6"/>
      <c r="IV171" s="6"/>
    </row>
    <row r="172" spans="1:256" ht="94.5">
      <c r="A172" s="6" t="s">
        <v>198</v>
      </c>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c r="IM172" s="6"/>
      <c r="IN172" s="6"/>
      <c r="IO172" s="6"/>
      <c r="IP172" s="6"/>
      <c r="IQ172" s="6"/>
      <c r="IR172" s="6"/>
      <c r="IS172" s="6"/>
      <c r="IT172" s="6"/>
      <c r="IU172" s="6"/>
      <c r="IV172" s="6"/>
    </row>
    <row r="173" spans="1:256" ht="78.75">
      <c r="A173" s="6" t="s">
        <v>199</v>
      </c>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c r="IN173" s="6"/>
      <c r="IO173" s="6"/>
      <c r="IP173" s="6"/>
      <c r="IQ173" s="6"/>
      <c r="IR173" s="6"/>
      <c r="IS173" s="6"/>
      <c r="IT173" s="6"/>
      <c r="IU173" s="6"/>
      <c r="IV173" s="6"/>
    </row>
    <row r="174" spans="1:256" ht="78.75">
      <c r="A174" s="6" t="s">
        <v>200</v>
      </c>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6"/>
      <c r="IJ174" s="6"/>
      <c r="IK174" s="6"/>
      <c r="IL174" s="6"/>
      <c r="IM174" s="6"/>
      <c r="IN174" s="6"/>
      <c r="IO174" s="6"/>
      <c r="IP174" s="6"/>
      <c r="IQ174" s="6"/>
      <c r="IR174" s="6"/>
      <c r="IS174" s="6"/>
      <c r="IT174" s="6"/>
      <c r="IU174" s="6"/>
      <c r="IV174" s="6"/>
    </row>
    <row r="175" spans="1:256" ht="31.5">
      <c r="A175" s="6" t="s">
        <v>442</v>
      </c>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c r="IE175" s="6"/>
      <c r="IF175" s="6"/>
      <c r="IG175" s="6"/>
      <c r="IH175" s="6"/>
      <c r="II175" s="6"/>
      <c r="IJ175" s="6"/>
      <c r="IK175" s="6"/>
      <c r="IL175" s="6"/>
      <c r="IM175" s="6"/>
      <c r="IN175" s="6"/>
      <c r="IO175" s="6"/>
      <c r="IP175" s="6"/>
      <c r="IQ175" s="6"/>
      <c r="IR175" s="6"/>
      <c r="IS175" s="6"/>
      <c r="IT175" s="6"/>
      <c r="IU175" s="6"/>
      <c r="IV175" s="6"/>
    </row>
    <row r="176" spans="1:256" ht="15">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c r="BD176" s="44"/>
      <c r="BE176" s="44"/>
      <c r="BF176" s="44"/>
      <c r="BG176" s="44"/>
      <c r="BH176" s="44"/>
      <c r="BI176" s="44"/>
      <c r="BJ176" s="44"/>
      <c r="BK176" s="44"/>
      <c r="BL176" s="44"/>
      <c r="BM176" s="44"/>
      <c r="BN176" s="44"/>
      <c r="BO176" s="44"/>
      <c r="BP176" s="44"/>
      <c r="BQ176" s="44"/>
      <c r="BR176" s="44"/>
      <c r="BS176" s="44"/>
      <c r="BT176" s="44"/>
      <c r="BU176" s="44"/>
      <c r="BV176" s="44"/>
      <c r="BW176" s="44"/>
      <c r="BX176" s="44"/>
      <c r="BY176" s="44"/>
      <c r="BZ176" s="44"/>
      <c r="CA176" s="44"/>
      <c r="CB176" s="44"/>
      <c r="CC176" s="44"/>
      <c r="CD176" s="44"/>
      <c r="CE176" s="44"/>
      <c r="CF176" s="44"/>
      <c r="CG176" s="44"/>
      <c r="CH176" s="44"/>
      <c r="CI176" s="44"/>
      <c r="CJ176" s="44"/>
      <c r="CK176" s="44"/>
      <c r="CL176" s="44"/>
      <c r="CM176" s="44"/>
      <c r="CN176" s="44"/>
      <c r="CO176" s="44"/>
      <c r="CP176" s="44"/>
      <c r="CQ176" s="44"/>
      <c r="CR176" s="44"/>
      <c r="CS176" s="44"/>
      <c r="CT176" s="44"/>
      <c r="CU176" s="44"/>
      <c r="CV176" s="44"/>
      <c r="CW176" s="44"/>
      <c r="CX176" s="44"/>
      <c r="CY176" s="44"/>
      <c r="CZ176" s="44"/>
      <c r="DA176" s="44"/>
      <c r="DB176" s="44"/>
      <c r="DC176" s="44"/>
      <c r="DD176" s="44"/>
      <c r="DE176" s="44"/>
      <c r="DF176" s="44"/>
      <c r="DG176" s="44"/>
      <c r="DH176" s="44"/>
      <c r="DI176" s="44"/>
      <c r="DJ176" s="44"/>
      <c r="DK176" s="44"/>
      <c r="DL176" s="44"/>
      <c r="DM176" s="44"/>
      <c r="DN176" s="44"/>
      <c r="DO176" s="44"/>
      <c r="DP176" s="44"/>
      <c r="DQ176" s="44"/>
      <c r="DR176" s="44"/>
      <c r="DS176" s="44"/>
      <c r="DT176" s="44"/>
      <c r="DU176" s="44"/>
      <c r="DV176" s="44"/>
      <c r="DW176" s="44"/>
      <c r="DX176" s="44"/>
      <c r="DY176" s="44"/>
      <c r="DZ176" s="44"/>
      <c r="EA176" s="44"/>
      <c r="EB176" s="44"/>
      <c r="EC176" s="44"/>
      <c r="ED176" s="44"/>
      <c r="EE176" s="44"/>
      <c r="EF176" s="44"/>
      <c r="EG176" s="44"/>
      <c r="EH176" s="44"/>
      <c r="EI176" s="44"/>
      <c r="EJ176" s="44"/>
      <c r="EK176" s="44"/>
      <c r="EL176" s="44"/>
      <c r="EM176" s="44"/>
      <c r="EN176" s="44"/>
      <c r="EO176" s="44"/>
      <c r="EP176" s="44"/>
      <c r="EQ176" s="44"/>
      <c r="ER176" s="44"/>
      <c r="ES176" s="44"/>
      <c r="ET176" s="44"/>
      <c r="EU176" s="44"/>
      <c r="EV176" s="44"/>
      <c r="EW176" s="44"/>
      <c r="EX176" s="44"/>
      <c r="EY176" s="44"/>
      <c r="EZ176" s="44"/>
      <c r="FA176" s="44"/>
      <c r="FB176" s="44"/>
      <c r="FC176" s="44"/>
      <c r="FD176" s="44"/>
      <c r="FE176" s="44"/>
      <c r="FF176" s="44"/>
      <c r="FG176" s="44"/>
      <c r="FH176" s="44"/>
      <c r="FI176" s="44"/>
      <c r="FJ176" s="44"/>
      <c r="FK176" s="44"/>
      <c r="FL176" s="44"/>
      <c r="FM176" s="44"/>
      <c r="FN176" s="44"/>
      <c r="FO176" s="44"/>
      <c r="FP176" s="44"/>
      <c r="FQ176" s="44"/>
      <c r="FR176" s="44"/>
      <c r="FS176" s="44"/>
      <c r="FT176" s="44"/>
      <c r="FU176" s="44"/>
      <c r="FV176" s="44"/>
      <c r="FW176" s="44"/>
      <c r="FX176" s="44"/>
      <c r="FY176" s="44"/>
      <c r="FZ176" s="44"/>
      <c r="GA176" s="44"/>
      <c r="GB176" s="44"/>
      <c r="GC176" s="44"/>
      <c r="GD176" s="44"/>
      <c r="GE176" s="44"/>
      <c r="GF176" s="44"/>
      <c r="GG176" s="44"/>
      <c r="GH176" s="44"/>
      <c r="GI176" s="44"/>
      <c r="GJ176" s="44"/>
      <c r="GK176" s="44"/>
      <c r="GL176" s="44"/>
      <c r="GM176" s="44"/>
      <c r="GN176" s="44"/>
      <c r="GO176" s="44"/>
      <c r="GP176" s="44"/>
      <c r="GQ176" s="44"/>
      <c r="GR176" s="44"/>
      <c r="GS176" s="44"/>
      <c r="GT176" s="44"/>
      <c r="GU176" s="44"/>
      <c r="GV176" s="44"/>
      <c r="GW176" s="44"/>
      <c r="GX176" s="44"/>
      <c r="GY176" s="44"/>
      <c r="GZ176" s="44"/>
      <c r="HA176" s="44"/>
      <c r="HB176" s="44"/>
      <c r="HC176" s="44"/>
      <c r="HD176" s="44"/>
      <c r="HE176" s="44"/>
      <c r="HF176" s="44"/>
      <c r="HG176" s="44"/>
      <c r="HH176" s="44"/>
      <c r="HI176" s="44"/>
      <c r="HJ176" s="44"/>
      <c r="HK176" s="44"/>
      <c r="HL176" s="44"/>
      <c r="HM176" s="44"/>
      <c r="HN176" s="44"/>
      <c r="HO176" s="44"/>
      <c r="HP176" s="44"/>
      <c r="HQ176" s="44"/>
      <c r="HR176" s="44"/>
      <c r="HS176" s="44"/>
      <c r="HT176" s="44"/>
      <c r="HU176" s="44"/>
      <c r="HV176" s="44"/>
      <c r="HW176" s="44"/>
      <c r="HX176" s="44"/>
      <c r="HY176" s="44"/>
      <c r="HZ176" s="44"/>
      <c r="IA176" s="44"/>
      <c r="IB176" s="44"/>
      <c r="IC176" s="44"/>
      <c r="ID176" s="44"/>
      <c r="IE176" s="44"/>
      <c r="IF176" s="44"/>
      <c r="IG176" s="44"/>
      <c r="IH176" s="44"/>
      <c r="II176" s="44"/>
      <c r="IJ176" s="44"/>
      <c r="IK176" s="44"/>
      <c r="IL176" s="44"/>
      <c r="IM176" s="44"/>
      <c r="IN176" s="44"/>
      <c r="IO176" s="44"/>
      <c r="IP176" s="44"/>
      <c r="IQ176" s="44"/>
      <c r="IR176" s="44"/>
      <c r="IS176" s="44"/>
      <c r="IT176" s="44"/>
      <c r="IU176" s="44"/>
      <c r="IV176" s="44"/>
    </row>
    <row r="177" spans="1:256" ht="22.5" customHeight="1">
      <c r="A177" s="12" t="s">
        <v>201</v>
      </c>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c r="DD177" s="43"/>
      <c r="DE177" s="43"/>
      <c r="DF177" s="43"/>
      <c r="DG177" s="43"/>
      <c r="DH177" s="43"/>
      <c r="DI177" s="43"/>
      <c r="DJ177" s="43"/>
      <c r="DK177" s="43"/>
      <c r="DL177" s="43"/>
      <c r="DM177" s="43"/>
      <c r="DN177" s="43"/>
      <c r="DO177" s="43"/>
      <c r="DP177" s="43"/>
      <c r="DQ177" s="43"/>
      <c r="DR177" s="43"/>
      <c r="DS177" s="43"/>
      <c r="DT177" s="43"/>
      <c r="DU177" s="43"/>
      <c r="DV177" s="43"/>
      <c r="DW177" s="43"/>
      <c r="DX177" s="43"/>
      <c r="DY177" s="43"/>
      <c r="DZ177" s="43"/>
      <c r="EA177" s="43"/>
      <c r="EB177" s="43"/>
      <c r="EC177" s="43"/>
      <c r="ED177" s="43"/>
      <c r="EE177" s="43"/>
      <c r="EF177" s="43"/>
      <c r="EG177" s="43"/>
      <c r="EH177" s="43"/>
      <c r="EI177" s="43"/>
      <c r="EJ177" s="43"/>
      <c r="EK177" s="43"/>
      <c r="EL177" s="43"/>
      <c r="EM177" s="43"/>
      <c r="EN177" s="43"/>
      <c r="EO177" s="43"/>
      <c r="EP177" s="43"/>
      <c r="EQ177" s="43"/>
      <c r="ER177" s="43"/>
      <c r="ES177" s="43"/>
      <c r="ET177" s="43"/>
      <c r="EU177" s="43"/>
      <c r="EV177" s="43"/>
      <c r="EW177" s="43"/>
      <c r="EX177" s="43"/>
      <c r="EY177" s="43"/>
      <c r="EZ177" s="43"/>
      <c r="FA177" s="43"/>
      <c r="FB177" s="43"/>
      <c r="FC177" s="43"/>
      <c r="FD177" s="43"/>
      <c r="FE177" s="43"/>
      <c r="FF177" s="43"/>
      <c r="FG177" s="43"/>
      <c r="FH177" s="43"/>
      <c r="FI177" s="43"/>
      <c r="FJ177" s="43"/>
      <c r="FK177" s="43"/>
      <c r="FL177" s="43"/>
      <c r="FM177" s="43"/>
      <c r="FN177" s="43"/>
      <c r="FO177" s="43"/>
      <c r="FP177" s="43"/>
      <c r="FQ177" s="43"/>
      <c r="FR177" s="43"/>
      <c r="FS177" s="43"/>
      <c r="FT177" s="43"/>
      <c r="FU177" s="43"/>
      <c r="FV177" s="43"/>
      <c r="FW177" s="43"/>
      <c r="FX177" s="43"/>
      <c r="FY177" s="43"/>
      <c r="FZ177" s="43"/>
      <c r="GA177" s="43"/>
      <c r="GB177" s="43"/>
      <c r="GC177" s="43"/>
      <c r="GD177" s="43"/>
      <c r="GE177" s="43"/>
      <c r="GF177" s="43"/>
      <c r="GG177" s="43"/>
      <c r="GH177" s="43"/>
      <c r="GI177" s="43"/>
      <c r="GJ177" s="43"/>
      <c r="GK177" s="43"/>
      <c r="GL177" s="43"/>
      <c r="GM177" s="43"/>
      <c r="GN177" s="43"/>
      <c r="GO177" s="43"/>
      <c r="GP177" s="43"/>
      <c r="GQ177" s="43"/>
      <c r="GR177" s="43"/>
      <c r="GS177" s="43"/>
      <c r="GT177" s="43"/>
      <c r="GU177" s="43"/>
      <c r="GV177" s="43"/>
      <c r="GW177" s="43"/>
      <c r="GX177" s="43"/>
      <c r="GY177" s="43"/>
      <c r="GZ177" s="43"/>
      <c r="HA177" s="43"/>
      <c r="HB177" s="43"/>
      <c r="HC177" s="43"/>
      <c r="HD177" s="43"/>
      <c r="HE177" s="43"/>
      <c r="HF177" s="43"/>
      <c r="HG177" s="43"/>
      <c r="HH177" s="43"/>
      <c r="HI177" s="43"/>
      <c r="HJ177" s="43"/>
      <c r="HK177" s="43"/>
      <c r="HL177" s="43"/>
      <c r="HM177" s="43"/>
      <c r="HN177" s="43"/>
      <c r="HO177" s="43"/>
      <c r="HP177" s="43"/>
      <c r="HQ177" s="43"/>
      <c r="HR177" s="43"/>
      <c r="HS177" s="43"/>
      <c r="HT177" s="43"/>
      <c r="HU177" s="43"/>
      <c r="HV177" s="43"/>
      <c r="HW177" s="43"/>
      <c r="HX177" s="43"/>
      <c r="HY177" s="43"/>
      <c r="HZ177" s="43"/>
      <c r="IA177" s="43"/>
      <c r="IB177" s="43"/>
      <c r="IC177" s="43"/>
      <c r="ID177" s="43"/>
      <c r="IE177" s="43"/>
      <c r="IF177" s="43"/>
      <c r="IG177" s="43"/>
      <c r="IH177" s="43"/>
      <c r="II177" s="43"/>
      <c r="IJ177" s="43"/>
      <c r="IK177" s="43"/>
      <c r="IL177" s="43"/>
      <c r="IM177" s="43"/>
      <c r="IN177" s="43"/>
      <c r="IO177" s="43"/>
      <c r="IP177" s="43"/>
      <c r="IQ177" s="43"/>
      <c r="IR177" s="43"/>
      <c r="IS177" s="43"/>
      <c r="IT177" s="43"/>
      <c r="IU177" s="43"/>
      <c r="IV177" s="43"/>
    </row>
    <row r="178" spans="1:256" ht="31.5">
      <c r="A178" s="6" t="s">
        <v>443</v>
      </c>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c r="HO178" s="6"/>
      <c r="HP178" s="6"/>
      <c r="HQ178" s="6"/>
      <c r="HR178" s="6"/>
      <c r="HS178" s="6"/>
      <c r="HT178" s="6"/>
      <c r="HU178" s="6"/>
      <c r="HV178" s="6"/>
      <c r="HW178" s="6"/>
      <c r="HX178" s="6"/>
      <c r="HY178" s="6"/>
      <c r="HZ178" s="6"/>
      <c r="IA178" s="6"/>
      <c r="IB178" s="6"/>
      <c r="IC178" s="6"/>
      <c r="ID178" s="6"/>
      <c r="IE178" s="6"/>
      <c r="IF178" s="6"/>
      <c r="IG178" s="6"/>
      <c r="IH178" s="6"/>
      <c r="II178" s="6"/>
      <c r="IJ178" s="6"/>
      <c r="IK178" s="6"/>
      <c r="IL178" s="6"/>
      <c r="IM178" s="6"/>
      <c r="IN178" s="6"/>
      <c r="IO178" s="6"/>
      <c r="IP178" s="6"/>
      <c r="IQ178" s="6"/>
      <c r="IR178" s="6"/>
      <c r="IS178" s="6"/>
      <c r="IT178" s="6"/>
      <c r="IU178" s="6"/>
      <c r="IV178" s="6"/>
    </row>
    <row r="179" spans="1:256" ht="63">
      <c r="A179" s="6" t="s">
        <v>202</v>
      </c>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c r="HA179" s="6"/>
      <c r="HB179" s="6"/>
      <c r="HC179" s="6"/>
      <c r="HD179" s="6"/>
      <c r="HE179" s="6"/>
      <c r="HF179" s="6"/>
      <c r="HG179" s="6"/>
      <c r="HH179" s="6"/>
      <c r="HI179" s="6"/>
      <c r="HJ179" s="6"/>
      <c r="HK179" s="6"/>
      <c r="HL179" s="6"/>
      <c r="HM179" s="6"/>
      <c r="HN179" s="6"/>
      <c r="HO179" s="6"/>
      <c r="HP179" s="6"/>
      <c r="HQ179" s="6"/>
      <c r="HR179" s="6"/>
      <c r="HS179" s="6"/>
      <c r="HT179" s="6"/>
      <c r="HU179" s="6"/>
      <c r="HV179" s="6"/>
      <c r="HW179" s="6"/>
      <c r="HX179" s="6"/>
      <c r="HY179" s="6"/>
      <c r="HZ179" s="6"/>
      <c r="IA179" s="6"/>
      <c r="IB179" s="6"/>
      <c r="IC179" s="6"/>
      <c r="ID179" s="6"/>
      <c r="IE179" s="6"/>
      <c r="IF179" s="6"/>
      <c r="IG179" s="6"/>
      <c r="IH179" s="6"/>
      <c r="II179" s="6"/>
      <c r="IJ179" s="6"/>
      <c r="IK179" s="6"/>
      <c r="IL179" s="6"/>
      <c r="IM179" s="6"/>
      <c r="IN179" s="6"/>
      <c r="IO179" s="6"/>
      <c r="IP179" s="6"/>
      <c r="IQ179" s="6"/>
      <c r="IR179" s="6"/>
      <c r="IS179" s="6"/>
      <c r="IT179" s="6"/>
      <c r="IU179" s="6"/>
      <c r="IV179" s="6"/>
    </row>
    <row r="180" spans="1:256" ht="15.75">
      <c r="A180" s="6" t="s">
        <v>203</v>
      </c>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c r="ID180" s="6"/>
      <c r="IE180" s="6"/>
      <c r="IF180" s="6"/>
      <c r="IG180" s="6"/>
      <c r="IH180" s="6"/>
      <c r="II180" s="6"/>
      <c r="IJ180" s="6"/>
      <c r="IK180" s="6"/>
      <c r="IL180" s="6"/>
      <c r="IM180" s="6"/>
      <c r="IN180" s="6"/>
      <c r="IO180" s="6"/>
      <c r="IP180" s="6"/>
      <c r="IQ180" s="6"/>
      <c r="IR180" s="6"/>
      <c r="IS180" s="6"/>
      <c r="IT180" s="6"/>
      <c r="IU180" s="6"/>
      <c r="IV180" s="6"/>
    </row>
    <row r="181" spans="1:256" ht="31.5">
      <c r="A181" s="6" t="s">
        <v>444</v>
      </c>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c r="HO181" s="6"/>
      <c r="HP181" s="6"/>
      <c r="HQ181" s="6"/>
      <c r="HR181" s="6"/>
      <c r="HS181" s="6"/>
      <c r="HT181" s="6"/>
      <c r="HU181" s="6"/>
      <c r="HV181" s="6"/>
      <c r="HW181" s="6"/>
      <c r="HX181" s="6"/>
      <c r="HY181" s="6"/>
      <c r="HZ181" s="6"/>
      <c r="IA181" s="6"/>
      <c r="IB181" s="6"/>
      <c r="IC181" s="6"/>
      <c r="ID181" s="6"/>
      <c r="IE181" s="6"/>
      <c r="IF181" s="6"/>
      <c r="IG181" s="6"/>
      <c r="IH181" s="6"/>
      <c r="II181" s="6"/>
      <c r="IJ181" s="6"/>
      <c r="IK181" s="6"/>
      <c r="IL181" s="6"/>
      <c r="IM181" s="6"/>
      <c r="IN181" s="6"/>
      <c r="IO181" s="6"/>
      <c r="IP181" s="6"/>
      <c r="IQ181" s="6"/>
      <c r="IR181" s="6"/>
      <c r="IS181" s="6"/>
      <c r="IT181" s="6"/>
      <c r="IU181" s="6"/>
      <c r="IV181" s="6"/>
    </row>
    <row r="182" spans="1:256" ht="47.25">
      <c r="A182" s="6" t="s">
        <v>445</v>
      </c>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c r="HO182" s="6"/>
      <c r="HP182" s="6"/>
      <c r="HQ182" s="6"/>
      <c r="HR182" s="6"/>
      <c r="HS182" s="6"/>
      <c r="HT182" s="6"/>
      <c r="HU182" s="6"/>
      <c r="HV182" s="6"/>
      <c r="HW182" s="6"/>
      <c r="HX182" s="6"/>
      <c r="HY182" s="6"/>
      <c r="HZ182" s="6"/>
      <c r="IA182" s="6"/>
      <c r="IB182" s="6"/>
      <c r="IC182" s="6"/>
      <c r="ID182" s="6"/>
      <c r="IE182" s="6"/>
      <c r="IF182" s="6"/>
      <c r="IG182" s="6"/>
      <c r="IH182" s="6"/>
      <c r="II182" s="6"/>
      <c r="IJ182" s="6"/>
      <c r="IK182" s="6"/>
      <c r="IL182" s="6"/>
      <c r="IM182" s="6"/>
      <c r="IN182" s="6"/>
      <c r="IO182" s="6"/>
      <c r="IP182" s="6"/>
      <c r="IQ182" s="6"/>
      <c r="IR182" s="6"/>
      <c r="IS182" s="6"/>
      <c r="IT182" s="6"/>
      <c r="IU182" s="6"/>
      <c r="IV182" s="6"/>
    </row>
    <row r="183" spans="1:256" ht="141.75">
      <c r="A183" s="7" t="s">
        <v>446</v>
      </c>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c r="FL183" s="7"/>
      <c r="FM183" s="7"/>
      <c r="FN183" s="7"/>
      <c r="FO183" s="7"/>
      <c r="FP183" s="7"/>
      <c r="FQ183" s="7"/>
      <c r="FR183" s="7"/>
      <c r="FS183" s="7"/>
      <c r="FT183" s="7"/>
      <c r="FU183" s="7"/>
      <c r="FV183" s="7"/>
      <c r="FW183" s="7"/>
      <c r="FX183" s="7"/>
      <c r="FY183" s="7"/>
      <c r="FZ183" s="7"/>
      <c r="GA183" s="7"/>
      <c r="GB183" s="7"/>
      <c r="GC183" s="7"/>
      <c r="GD183" s="7"/>
      <c r="GE183" s="7"/>
      <c r="GF183" s="7"/>
      <c r="GG183" s="7"/>
      <c r="GH183" s="7"/>
      <c r="GI183" s="7"/>
      <c r="GJ183" s="7"/>
      <c r="GK183" s="7"/>
      <c r="GL183" s="7"/>
      <c r="GM183" s="7"/>
      <c r="GN183" s="7"/>
      <c r="GO183" s="7"/>
      <c r="GP183" s="7"/>
      <c r="GQ183" s="7"/>
      <c r="GR183" s="7"/>
      <c r="GS183" s="7"/>
      <c r="GT183" s="7"/>
      <c r="GU183" s="7"/>
      <c r="GV183" s="7"/>
      <c r="GW183" s="7"/>
      <c r="GX183" s="7"/>
      <c r="GY183" s="7"/>
      <c r="GZ183" s="7"/>
      <c r="HA183" s="7"/>
      <c r="HB183" s="7"/>
      <c r="HC183" s="7"/>
      <c r="HD183" s="7"/>
      <c r="HE183" s="7"/>
      <c r="HF183" s="7"/>
      <c r="HG183" s="7"/>
      <c r="HH183" s="7"/>
      <c r="HI183" s="7"/>
      <c r="HJ183" s="7"/>
      <c r="HK183" s="7"/>
      <c r="HL183" s="7"/>
      <c r="HM183" s="7"/>
      <c r="HN183" s="7"/>
      <c r="HO183" s="7"/>
      <c r="HP183" s="7"/>
      <c r="HQ183" s="7"/>
      <c r="HR183" s="7"/>
      <c r="HS183" s="7"/>
      <c r="HT183" s="7"/>
      <c r="HU183" s="7"/>
      <c r="HV183" s="7"/>
      <c r="HW183" s="7"/>
      <c r="HX183" s="7"/>
      <c r="HY183" s="7"/>
      <c r="HZ183" s="7"/>
      <c r="IA183" s="7"/>
      <c r="IB183" s="7"/>
      <c r="IC183" s="7"/>
      <c r="ID183" s="7"/>
      <c r="IE183" s="7"/>
      <c r="IF183" s="7"/>
      <c r="IG183" s="7"/>
      <c r="IH183" s="7"/>
      <c r="II183" s="7"/>
      <c r="IJ183" s="7"/>
      <c r="IK183" s="7"/>
      <c r="IL183" s="7"/>
      <c r="IM183" s="7"/>
      <c r="IN183" s="7"/>
      <c r="IO183" s="7"/>
      <c r="IP183" s="7"/>
      <c r="IQ183" s="7"/>
      <c r="IR183" s="7"/>
      <c r="IS183" s="7"/>
      <c r="IT183" s="7"/>
      <c r="IU183" s="7"/>
      <c r="IV183" s="7"/>
    </row>
    <row r="184" spans="1:256" ht="31.5">
      <c r="A184" s="6" t="s">
        <v>204</v>
      </c>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c r="FN184" s="6"/>
      <c r="FO184" s="6"/>
      <c r="FP184" s="6"/>
      <c r="FQ184" s="6"/>
      <c r="FR184" s="6"/>
      <c r="FS184" s="6"/>
      <c r="FT184" s="6"/>
      <c r="FU184" s="6"/>
      <c r="FV184" s="6"/>
      <c r="FW184" s="6"/>
      <c r="FX184" s="6"/>
      <c r="FY184" s="6"/>
      <c r="FZ184" s="6"/>
      <c r="GA184" s="6"/>
      <c r="GB184" s="6"/>
      <c r="GC184" s="6"/>
      <c r="GD184" s="6"/>
      <c r="GE184" s="6"/>
      <c r="GF184" s="6"/>
      <c r="GG184" s="6"/>
      <c r="GH184" s="6"/>
      <c r="GI184" s="6"/>
      <c r="GJ184" s="6"/>
      <c r="GK184" s="6"/>
      <c r="GL184" s="6"/>
      <c r="GM184" s="6"/>
      <c r="GN184" s="6"/>
      <c r="GO184" s="6"/>
      <c r="GP184" s="6"/>
      <c r="GQ184" s="6"/>
      <c r="GR184" s="6"/>
      <c r="GS184" s="6"/>
      <c r="GT184" s="6"/>
      <c r="GU184" s="6"/>
      <c r="GV184" s="6"/>
      <c r="GW184" s="6"/>
      <c r="GX184" s="6"/>
      <c r="GY184" s="6"/>
      <c r="GZ184" s="6"/>
      <c r="HA184" s="6"/>
      <c r="HB184" s="6"/>
      <c r="HC184" s="6"/>
      <c r="HD184" s="6"/>
      <c r="HE184" s="6"/>
      <c r="HF184" s="6"/>
      <c r="HG184" s="6"/>
      <c r="HH184" s="6"/>
      <c r="HI184" s="6"/>
      <c r="HJ184" s="6"/>
      <c r="HK184" s="6"/>
      <c r="HL184" s="6"/>
      <c r="HM184" s="6"/>
      <c r="HN184" s="6"/>
      <c r="HO184" s="6"/>
      <c r="HP184" s="6"/>
      <c r="HQ184" s="6"/>
      <c r="HR184" s="6"/>
      <c r="HS184" s="6"/>
      <c r="HT184" s="6"/>
      <c r="HU184" s="6"/>
      <c r="HV184" s="6"/>
      <c r="HW184" s="6"/>
      <c r="HX184" s="6"/>
      <c r="HY184" s="6"/>
      <c r="HZ184" s="6"/>
      <c r="IA184" s="6"/>
      <c r="IB184" s="6"/>
      <c r="IC184" s="6"/>
      <c r="ID184" s="6"/>
      <c r="IE184" s="6"/>
      <c r="IF184" s="6"/>
      <c r="IG184" s="6"/>
      <c r="IH184" s="6"/>
      <c r="II184" s="6"/>
      <c r="IJ184" s="6"/>
      <c r="IK184" s="6"/>
      <c r="IL184" s="6"/>
      <c r="IM184" s="6"/>
      <c r="IN184" s="6"/>
      <c r="IO184" s="6"/>
      <c r="IP184" s="6"/>
      <c r="IQ184" s="6"/>
      <c r="IR184" s="6"/>
      <c r="IS184" s="6"/>
      <c r="IT184" s="6"/>
      <c r="IU184" s="6"/>
      <c r="IV184" s="6"/>
    </row>
    <row r="185" spans="1:256" ht="21.75" customHeight="1">
      <c r="A185" s="12" t="s">
        <v>205</v>
      </c>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c r="CR185" s="43"/>
      <c r="CS185" s="43"/>
      <c r="CT185" s="43"/>
      <c r="CU185" s="43"/>
      <c r="CV185" s="43"/>
      <c r="CW185" s="43"/>
      <c r="CX185" s="43"/>
      <c r="CY185" s="43"/>
      <c r="CZ185" s="43"/>
      <c r="DA185" s="43"/>
      <c r="DB185" s="43"/>
      <c r="DC185" s="43"/>
      <c r="DD185" s="43"/>
      <c r="DE185" s="43"/>
      <c r="DF185" s="43"/>
      <c r="DG185" s="43"/>
      <c r="DH185" s="43"/>
      <c r="DI185" s="43"/>
      <c r="DJ185" s="43"/>
      <c r="DK185" s="43"/>
      <c r="DL185" s="43"/>
      <c r="DM185" s="43"/>
      <c r="DN185" s="43"/>
      <c r="DO185" s="43"/>
      <c r="DP185" s="43"/>
      <c r="DQ185" s="43"/>
      <c r="DR185" s="43"/>
      <c r="DS185" s="43"/>
      <c r="DT185" s="43"/>
      <c r="DU185" s="43"/>
      <c r="DV185" s="43"/>
      <c r="DW185" s="43"/>
      <c r="DX185" s="43"/>
      <c r="DY185" s="43"/>
      <c r="DZ185" s="43"/>
      <c r="EA185" s="43"/>
      <c r="EB185" s="43"/>
      <c r="EC185" s="43"/>
      <c r="ED185" s="43"/>
      <c r="EE185" s="43"/>
      <c r="EF185" s="43"/>
      <c r="EG185" s="43"/>
      <c r="EH185" s="43"/>
      <c r="EI185" s="43"/>
      <c r="EJ185" s="43"/>
      <c r="EK185" s="43"/>
      <c r="EL185" s="43"/>
      <c r="EM185" s="43"/>
      <c r="EN185" s="43"/>
      <c r="EO185" s="43"/>
      <c r="EP185" s="43"/>
      <c r="EQ185" s="43"/>
      <c r="ER185" s="43"/>
      <c r="ES185" s="43"/>
      <c r="ET185" s="43"/>
      <c r="EU185" s="43"/>
      <c r="EV185" s="43"/>
      <c r="EW185" s="43"/>
      <c r="EX185" s="43"/>
      <c r="EY185" s="43"/>
      <c r="EZ185" s="43"/>
      <c r="FA185" s="43"/>
      <c r="FB185" s="43"/>
      <c r="FC185" s="43"/>
      <c r="FD185" s="43"/>
      <c r="FE185" s="43"/>
      <c r="FF185" s="43"/>
      <c r="FG185" s="43"/>
      <c r="FH185" s="43"/>
      <c r="FI185" s="43"/>
      <c r="FJ185" s="43"/>
      <c r="FK185" s="43"/>
      <c r="FL185" s="43"/>
      <c r="FM185" s="43"/>
      <c r="FN185" s="43"/>
      <c r="FO185" s="43"/>
      <c r="FP185" s="43"/>
      <c r="FQ185" s="43"/>
      <c r="FR185" s="43"/>
      <c r="FS185" s="43"/>
      <c r="FT185" s="43"/>
      <c r="FU185" s="43"/>
      <c r="FV185" s="43"/>
      <c r="FW185" s="43"/>
      <c r="FX185" s="43"/>
      <c r="FY185" s="43"/>
      <c r="FZ185" s="43"/>
      <c r="GA185" s="43"/>
      <c r="GB185" s="43"/>
      <c r="GC185" s="43"/>
      <c r="GD185" s="43"/>
      <c r="GE185" s="43"/>
      <c r="GF185" s="43"/>
      <c r="GG185" s="43"/>
      <c r="GH185" s="43"/>
      <c r="GI185" s="43"/>
      <c r="GJ185" s="43"/>
      <c r="GK185" s="43"/>
      <c r="GL185" s="43"/>
      <c r="GM185" s="43"/>
      <c r="GN185" s="43"/>
      <c r="GO185" s="43"/>
      <c r="GP185" s="43"/>
      <c r="GQ185" s="43"/>
      <c r="GR185" s="43"/>
      <c r="GS185" s="43"/>
      <c r="GT185" s="43"/>
      <c r="GU185" s="43"/>
      <c r="GV185" s="43"/>
      <c r="GW185" s="43"/>
      <c r="GX185" s="43"/>
      <c r="GY185" s="43"/>
      <c r="GZ185" s="43"/>
      <c r="HA185" s="43"/>
      <c r="HB185" s="43"/>
      <c r="HC185" s="43"/>
      <c r="HD185" s="43"/>
      <c r="HE185" s="43"/>
      <c r="HF185" s="43"/>
      <c r="HG185" s="43"/>
      <c r="HH185" s="43"/>
      <c r="HI185" s="43"/>
      <c r="HJ185" s="43"/>
      <c r="HK185" s="43"/>
      <c r="HL185" s="43"/>
      <c r="HM185" s="43"/>
      <c r="HN185" s="43"/>
      <c r="HO185" s="43"/>
      <c r="HP185" s="43"/>
      <c r="HQ185" s="43"/>
      <c r="HR185" s="43"/>
      <c r="HS185" s="43"/>
      <c r="HT185" s="43"/>
      <c r="HU185" s="43"/>
      <c r="HV185" s="43"/>
      <c r="HW185" s="43"/>
      <c r="HX185" s="43"/>
      <c r="HY185" s="43"/>
      <c r="HZ185" s="43"/>
      <c r="IA185" s="43"/>
      <c r="IB185" s="43"/>
      <c r="IC185" s="43"/>
      <c r="ID185" s="43"/>
      <c r="IE185" s="43"/>
      <c r="IF185" s="43"/>
      <c r="IG185" s="43"/>
      <c r="IH185" s="43"/>
      <c r="II185" s="43"/>
      <c r="IJ185" s="43"/>
      <c r="IK185" s="43"/>
      <c r="IL185" s="43"/>
      <c r="IM185" s="43"/>
      <c r="IN185" s="43"/>
      <c r="IO185" s="43"/>
      <c r="IP185" s="43"/>
      <c r="IQ185" s="43"/>
      <c r="IR185" s="43"/>
      <c r="IS185" s="43"/>
      <c r="IT185" s="43"/>
      <c r="IU185" s="43"/>
      <c r="IV185" s="43"/>
    </row>
    <row r="186" spans="1:256" ht="94.5">
      <c r="A186" s="6" t="s">
        <v>447</v>
      </c>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c r="HA186" s="6"/>
      <c r="HB186" s="6"/>
      <c r="HC186" s="6"/>
      <c r="HD186" s="6"/>
      <c r="HE186" s="6"/>
      <c r="HF186" s="6"/>
      <c r="HG186" s="6"/>
      <c r="HH186" s="6"/>
      <c r="HI186" s="6"/>
      <c r="HJ186" s="6"/>
      <c r="HK186" s="6"/>
      <c r="HL186" s="6"/>
      <c r="HM186" s="6"/>
      <c r="HN186" s="6"/>
      <c r="HO186" s="6"/>
      <c r="HP186" s="6"/>
      <c r="HQ186" s="6"/>
      <c r="HR186" s="6"/>
      <c r="HS186" s="6"/>
      <c r="HT186" s="6"/>
      <c r="HU186" s="6"/>
      <c r="HV186" s="6"/>
      <c r="HW186" s="6"/>
      <c r="HX186" s="6"/>
      <c r="HY186" s="6"/>
      <c r="HZ186" s="6"/>
      <c r="IA186" s="6"/>
      <c r="IB186" s="6"/>
      <c r="IC186" s="6"/>
      <c r="ID186" s="6"/>
      <c r="IE186" s="6"/>
      <c r="IF186" s="6"/>
      <c r="IG186" s="6"/>
      <c r="IH186" s="6"/>
      <c r="II186" s="6"/>
      <c r="IJ186" s="6"/>
      <c r="IK186" s="6"/>
      <c r="IL186" s="6"/>
      <c r="IM186" s="6"/>
      <c r="IN186" s="6"/>
      <c r="IO186" s="6"/>
      <c r="IP186" s="6"/>
      <c r="IQ186" s="6"/>
      <c r="IR186" s="6"/>
      <c r="IS186" s="6"/>
      <c r="IT186" s="6"/>
      <c r="IU186" s="6"/>
      <c r="IV186" s="6"/>
    </row>
    <row r="187" spans="1:256" ht="47.25">
      <c r="A187" s="6" t="s">
        <v>448</v>
      </c>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c r="HO187" s="6"/>
      <c r="HP187" s="6"/>
      <c r="HQ187" s="6"/>
      <c r="HR187" s="6"/>
      <c r="HS187" s="6"/>
      <c r="HT187" s="6"/>
      <c r="HU187" s="6"/>
      <c r="HV187" s="6"/>
      <c r="HW187" s="6"/>
      <c r="HX187" s="6"/>
      <c r="HY187" s="6"/>
      <c r="HZ187" s="6"/>
      <c r="IA187" s="6"/>
      <c r="IB187" s="6"/>
      <c r="IC187" s="6"/>
      <c r="ID187" s="6"/>
      <c r="IE187" s="6"/>
      <c r="IF187" s="6"/>
      <c r="IG187" s="6"/>
      <c r="IH187" s="6"/>
      <c r="II187" s="6"/>
      <c r="IJ187" s="6"/>
      <c r="IK187" s="6"/>
      <c r="IL187" s="6"/>
      <c r="IM187" s="6"/>
      <c r="IN187" s="6"/>
      <c r="IO187" s="6"/>
      <c r="IP187" s="6"/>
      <c r="IQ187" s="6"/>
      <c r="IR187" s="6"/>
      <c r="IS187" s="6"/>
      <c r="IT187" s="6"/>
      <c r="IU187" s="6"/>
      <c r="IV187" s="6"/>
    </row>
    <row r="188" spans="1:256" ht="31.5">
      <c r="A188" s="6" t="s">
        <v>449</v>
      </c>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c r="HO188" s="6"/>
      <c r="HP188" s="6"/>
      <c r="HQ188" s="6"/>
      <c r="HR188" s="6"/>
      <c r="HS188" s="6"/>
      <c r="HT188" s="6"/>
      <c r="HU188" s="6"/>
      <c r="HV188" s="6"/>
      <c r="HW188" s="6"/>
      <c r="HX188" s="6"/>
      <c r="HY188" s="6"/>
      <c r="HZ188" s="6"/>
      <c r="IA188" s="6"/>
      <c r="IB188" s="6"/>
      <c r="IC188" s="6"/>
      <c r="ID188" s="6"/>
      <c r="IE188" s="6"/>
      <c r="IF188" s="6"/>
      <c r="IG188" s="6"/>
      <c r="IH188" s="6"/>
      <c r="II188" s="6"/>
      <c r="IJ188" s="6"/>
      <c r="IK188" s="6"/>
      <c r="IL188" s="6"/>
      <c r="IM188" s="6"/>
      <c r="IN188" s="6"/>
      <c r="IO188" s="6"/>
      <c r="IP188" s="6"/>
      <c r="IQ188" s="6"/>
      <c r="IR188" s="6"/>
      <c r="IS188" s="6"/>
      <c r="IT188" s="6"/>
      <c r="IU188" s="6"/>
      <c r="IV188" s="6"/>
    </row>
    <row r="189" spans="1:256" ht="15.75">
      <c r="A189" s="6" t="s">
        <v>450</v>
      </c>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c r="HO189" s="6"/>
      <c r="HP189" s="6"/>
      <c r="HQ189" s="6"/>
      <c r="HR189" s="6"/>
      <c r="HS189" s="6"/>
      <c r="HT189" s="6"/>
      <c r="HU189" s="6"/>
      <c r="HV189" s="6"/>
      <c r="HW189" s="6"/>
      <c r="HX189" s="6"/>
      <c r="HY189" s="6"/>
      <c r="HZ189" s="6"/>
      <c r="IA189" s="6"/>
      <c r="IB189" s="6"/>
      <c r="IC189" s="6"/>
      <c r="ID189" s="6"/>
      <c r="IE189" s="6"/>
      <c r="IF189" s="6"/>
      <c r="IG189" s="6"/>
      <c r="IH189" s="6"/>
      <c r="II189" s="6"/>
      <c r="IJ189" s="6"/>
      <c r="IK189" s="6"/>
      <c r="IL189" s="6"/>
      <c r="IM189" s="6"/>
      <c r="IN189" s="6"/>
      <c r="IO189" s="6"/>
      <c r="IP189" s="6"/>
      <c r="IQ189" s="6"/>
      <c r="IR189" s="6"/>
      <c r="IS189" s="6"/>
      <c r="IT189" s="6"/>
      <c r="IU189" s="6"/>
      <c r="IV189" s="6"/>
    </row>
    <row r="190" spans="1:256" ht="21.75" customHeight="1">
      <c r="A190" s="12" t="s">
        <v>206</v>
      </c>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43"/>
      <c r="BD190" s="43"/>
      <c r="BE190" s="43"/>
      <c r="BF190" s="43"/>
      <c r="BG190" s="43"/>
      <c r="BH190" s="43"/>
      <c r="BI190" s="43"/>
      <c r="BJ190" s="43"/>
      <c r="BK190" s="43"/>
      <c r="BL190" s="43"/>
      <c r="BM190" s="43"/>
      <c r="BN190" s="43"/>
      <c r="BO190" s="43"/>
      <c r="BP190" s="43"/>
      <c r="BQ190" s="43"/>
      <c r="BR190" s="43"/>
      <c r="BS190" s="43"/>
      <c r="BT190" s="43"/>
      <c r="BU190" s="43"/>
      <c r="BV190" s="43"/>
      <c r="BW190" s="43"/>
      <c r="BX190" s="43"/>
      <c r="BY190" s="43"/>
      <c r="BZ190" s="43"/>
      <c r="CA190" s="43"/>
      <c r="CB190" s="43"/>
      <c r="CC190" s="43"/>
      <c r="CD190" s="43"/>
      <c r="CE190" s="43"/>
      <c r="CF190" s="43"/>
      <c r="CG190" s="43"/>
      <c r="CH190" s="43"/>
      <c r="CI190" s="43"/>
      <c r="CJ190" s="43"/>
      <c r="CK190" s="43"/>
      <c r="CL190" s="43"/>
      <c r="CM190" s="43"/>
      <c r="CN190" s="43"/>
      <c r="CO190" s="43"/>
      <c r="CP190" s="43"/>
      <c r="CQ190" s="43"/>
      <c r="CR190" s="43"/>
      <c r="CS190" s="43"/>
      <c r="CT190" s="43"/>
      <c r="CU190" s="43"/>
      <c r="CV190" s="43"/>
      <c r="CW190" s="43"/>
      <c r="CX190" s="43"/>
      <c r="CY190" s="43"/>
      <c r="CZ190" s="43"/>
      <c r="DA190" s="43"/>
      <c r="DB190" s="43"/>
      <c r="DC190" s="43"/>
      <c r="DD190" s="43"/>
      <c r="DE190" s="43"/>
      <c r="DF190" s="43"/>
      <c r="DG190" s="43"/>
      <c r="DH190" s="43"/>
      <c r="DI190" s="43"/>
      <c r="DJ190" s="43"/>
      <c r="DK190" s="43"/>
      <c r="DL190" s="43"/>
      <c r="DM190" s="43"/>
      <c r="DN190" s="43"/>
      <c r="DO190" s="43"/>
      <c r="DP190" s="43"/>
      <c r="DQ190" s="43"/>
      <c r="DR190" s="43"/>
      <c r="DS190" s="43"/>
      <c r="DT190" s="43"/>
      <c r="DU190" s="43"/>
      <c r="DV190" s="43"/>
      <c r="DW190" s="43"/>
      <c r="DX190" s="43"/>
      <c r="DY190" s="43"/>
      <c r="DZ190" s="43"/>
      <c r="EA190" s="43"/>
      <c r="EB190" s="43"/>
      <c r="EC190" s="43"/>
      <c r="ED190" s="43"/>
      <c r="EE190" s="43"/>
      <c r="EF190" s="43"/>
      <c r="EG190" s="43"/>
      <c r="EH190" s="43"/>
      <c r="EI190" s="43"/>
      <c r="EJ190" s="43"/>
      <c r="EK190" s="43"/>
      <c r="EL190" s="43"/>
      <c r="EM190" s="43"/>
      <c r="EN190" s="43"/>
      <c r="EO190" s="43"/>
      <c r="EP190" s="43"/>
      <c r="EQ190" s="43"/>
      <c r="ER190" s="43"/>
      <c r="ES190" s="43"/>
      <c r="ET190" s="43"/>
      <c r="EU190" s="43"/>
      <c r="EV190" s="43"/>
      <c r="EW190" s="43"/>
      <c r="EX190" s="43"/>
      <c r="EY190" s="43"/>
      <c r="EZ190" s="43"/>
      <c r="FA190" s="43"/>
      <c r="FB190" s="43"/>
      <c r="FC190" s="43"/>
      <c r="FD190" s="43"/>
      <c r="FE190" s="43"/>
      <c r="FF190" s="43"/>
      <c r="FG190" s="43"/>
      <c r="FH190" s="43"/>
      <c r="FI190" s="43"/>
      <c r="FJ190" s="43"/>
      <c r="FK190" s="43"/>
      <c r="FL190" s="43"/>
      <c r="FM190" s="43"/>
      <c r="FN190" s="43"/>
      <c r="FO190" s="43"/>
      <c r="FP190" s="43"/>
      <c r="FQ190" s="43"/>
      <c r="FR190" s="43"/>
      <c r="FS190" s="43"/>
      <c r="FT190" s="43"/>
      <c r="FU190" s="43"/>
      <c r="FV190" s="43"/>
      <c r="FW190" s="43"/>
      <c r="FX190" s="43"/>
      <c r="FY190" s="43"/>
      <c r="FZ190" s="43"/>
      <c r="GA190" s="43"/>
      <c r="GB190" s="43"/>
      <c r="GC190" s="43"/>
      <c r="GD190" s="43"/>
      <c r="GE190" s="43"/>
      <c r="GF190" s="43"/>
      <c r="GG190" s="43"/>
      <c r="GH190" s="43"/>
      <c r="GI190" s="43"/>
      <c r="GJ190" s="43"/>
      <c r="GK190" s="43"/>
      <c r="GL190" s="43"/>
      <c r="GM190" s="43"/>
      <c r="GN190" s="43"/>
      <c r="GO190" s="43"/>
      <c r="GP190" s="43"/>
      <c r="GQ190" s="43"/>
      <c r="GR190" s="43"/>
      <c r="GS190" s="43"/>
      <c r="GT190" s="43"/>
      <c r="GU190" s="43"/>
      <c r="GV190" s="43"/>
      <c r="GW190" s="43"/>
      <c r="GX190" s="43"/>
      <c r="GY190" s="43"/>
      <c r="GZ190" s="43"/>
      <c r="HA190" s="43"/>
      <c r="HB190" s="43"/>
      <c r="HC190" s="43"/>
      <c r="HD190" s="43"/>
      <c r="HE190" s="43"/>
      <c r="HF190" s="43"/>
      <c r="HG190" s="43"/>
      <c r="HH190" s="43"/>
      <c r="HI190" s="43"/>
      <c r="HJ190" s="43"/>
      <c r="HK190" s="43"/>
      <c r="HL190" s="43"/>
      <c r="HM190" s="43"/>
      <c r="HN190" s="43"/>
      <c r="HO190" s="43"/>
      <c r="HP190" s="43"/>
      <c r="HQ190" s="43"/>
      <c r="HR190" s="43"/>
      <c r="HS190" s="43"/>
      <c r="HT190" s="43"/>
      <c r="HU190" s="43"/>
      <c r="HV190" s="43"/>
      <c r="HW190" s="43"/>
      <c r="HX190" s="43"/>
      <c r="HY190" s="43"/>
      <c r="HZ190" s="43"/>
      <c r="IA190" s="43"/>
      <c r="IB190" s="43"/>
      <c r="IC190" s="43"/>
      <c r="ID190" s="43"/>
      <c r="IE190" s="43"/>
      <c r="IF190" s="43"/>
      <c r="IG190" s="43"/>
      <c r="IH190" s="43"/>
      <c r="II190" s="43"/>
      <c r="IJ190" s="43"/>
      <c r="IK190" s="43"/>
      <c r="IL190" s="43"/>
      <c r="IM190" s="43"/>
      <c r="IN190" s="43"/>
      <c r="IO190" s="43"/>
      <c r="IP190" s="43"/>
      <c r="IQ190" s="43"/>
      <c r="IR190" s="43"/>
      <c r="IS190" s="43"/>
      <c r="IT190" s="43"/>
      <c r="IU190" s="43"/>
      <c r="IV190" s="43"/>
    </row>
    <row r="191" spans="1:256" ht="47.25">
      <c r="A191" s="6" t="s">
        <v>451</v>
      </c>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c r="GL191" s="6"/>
      <c r="GM191" s="6"/>
      <c r="GN191" s="6"/>
      <c r="GO191" s="6"/>
      <c r="GP191" s="6"/>
      <c r="GQ191" s="6"/>
      <c r="GR191" s="6"/>
      <c r="GS191" s="6"/>
      <c r="GT191" s="6"/>
      <c r="GU191" s="6"/>
      <c r="GV191" s="6"/>
      <c r="GW191" s="6"/>
      <c r="GX191" s="6"/>
      <c r="GY191" s="6"/>
      <c r="GZ191" s="6"/>
      <c r="HA191" s="6"/>
      <c r="HB191" s="6"/>
      <c r="HC191" s="6"/>
      <c r="HD191" s="6"/>
      <c r="HE191" s="6"/>
      <c r="HF191" s="6"/>
      <c r="HG191" s="6"/>
      <c r="HH191" s="6"/>
      <c r="HI191" s="6"/>
      <c r="HJ191" s="6"/>
      <c r="HK191" s="6"/>
      <c r="HL191" s="6"/>
      <c r="HM191" s="6"/>
      <c r="HN191" s="6"/>
      <c r="HO191" s="6"/>
      <c r="HP191" s="6"/>
      <c r="HQ191" s="6"/>
      <c r="HR191" s="6"/>
      <c r="HS191" s="6"/>
      <c r="HT191" s="6"/>
      <c r="HU191" s="6"/>
      <c r="HV191" s="6"/>
      <c r="HW191" s="6"/>
      <c r="HX191" s="6"/>
      <c r="HY191" s="6"/>
      <c r="HZ191" s="6"/>
      <c r="IA191" s="6"/>
      <c r="IB191" s="6"/>
      <c r="IC191" s="6"/>
      <c r="ID191" s="6"/>
      <c r="IE191" s="6"/>
      <c r="IF191" s="6"/>
      <c r="IG191" s="6"/>
      <c r="IH191" s="6"/>
      <c r="II191" s="6"/>
      <c r="IJ191" s="6"/>
      <c r="IK191" s="6"/>
      <c r="IL191" s="6"/>
      <c r="IM191" s="6"/>
      <c r="IN191" s="6"/>
      <c r="IO191" s="6"/>
      <c r="IP191" s="6"/>
      <c r="IQ191" s="6"/>
      <c r="IR191" s="6"/>
      <c r="IS191" s="6"/>
      <c r="IT191" s="6"/>
      <c r="IU191" s="6"/>
      <c r="IV191" s="6"/>
    </row>
    <row r="192" spans="1:256" ht="31.5">
      <c r="A192" s="6" t="s">
        <v>452</v>
      </c>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c r="GI192" s="6"/>
      <c r="GJ192" s="6"/>
      <c r="GK192" s="6"/>
      <c r="GL192" s="6"/>
      <c r="GM192" s="6"/>
      <c r="GN192" s="6"/>
      <c r="GO192" s="6"/>
      <c r="GP192" s="6"/>
      <c r="GQ192" s="6"/>
      <c r="GR192" s="6"/>
      <c r="GS192" s="6"/>
      <c r="GT192" s="6"/>
      <c r="GU192" s="6"/>
      <c r="GV192" s="6"/>
      <c r="GW192" s="6"/>
      <c r="GX192" s="6"/>
      <c r="GY192" s="6"/>
      <c r="GZ192" s="6"/>
      <c r="HA192" s="6"/>
      <c r="HB192" s="6"/>
      <c r="HC192" s="6"/>
      <c r="HD192" s="6"/>
      <c r="HE192" s="6"/>
      <c r="HF192" s="6"/>
      <c r="HG192" s="6"/>
      <c r="HH192" s="6"/>
      <c r="HI192" s="6"/>
      <c r="HJ192" s="6"/>
      <c r="HK192" s="6"/>
      <c r="HL192" s="6"/>
      <c r="HM192" s="6"/>
      <c r="HN192" s="6"/>
      <c r="HO192" s="6"/>
      <c r="HP192" s="6"/>
      <c r="HQ192" s="6"/>
      <c r="HR192" s="6"/>
      <c r="HS192" s="6"/>
      <c r="HT192" s="6"/>
      <c r="HU192" s="6"/>
      <c r="HV192" s="6"/>
      <c r="HW192" s="6"/>
      <c r="HX192" s="6"/>
      <c r="HY192" s="6"/>
      <c r="HZ192" s="6"/>
      <c r="IA192" s="6"/>
      <c r="IB192" s="6"/>
      <c r="IC192" s="6"/>
      <c r="ID192" s="6"/>
      <c r="IE192" s="6"/>
      <c r="IF192" s="6"/>
      <c r="IG192" s="6"/>
      <c r="IH192" s="6"/>
      <c r="II192" s="6"/>
      <c r="IJ192" s="6"/>
      <c r="IK192" s="6"/>
      <c r="IL192" s="6"/>
      <c r="IM192" s="6"/>
      <c r="IN192" s="6"/>
      <c r="IO192" s="6"/>
      <c r="IP192" s="6"/>
      <c r="IQ192" s="6"/>
      <c r="IR192" s="6"/>
      <c r="IS192" s="6"/>
      <c r="IT192" s="6"/>
      <c r="IU192" s="6"/>
      <c r="IV192" s="6"/>
    </row>
    <row r="195" spans="1:256" ht="1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c r="BK195" s="45"/>
      <c r="BL195" s="45"/>
      <c r="BM195" s="45"/>
      <c r="BN195" s="45"/>
      <c r="BO195" s="45"/>
      <c r="BP195" s="45"/>
      <c r="BQ195" s="45"/>
      <c r="BR195" s="45"/>
      <c r="BS195" s="45"/>
      <c r="BT195" s="45"/>
      <c r="BU195" s="45"/>
      <c r="BV195" s="45"/>
      <c r="BW195" s="45"/>
      <c r="BX195" s="45"/>
      <c r="BY195" s="45"/>
      <c r="BZ195" s="45"/>
      <c r="CA195" s="45"/>
      <c r="CB195" s="45"/>
      <c r="CC195" s="45"/>
      <c r="CD195" s="45"/>
      <c r="CE195" s="45"/>
      <c r="CF195" s="45"/>
      <c r="CG195" s="45"/>
      <c r="CH195" s="45"/>
      <c r="CI195" s="45"/>
      <c r="CJ195" s="45"/>
      <c r="CK195" s="45"/>
      <c r="CL195" s="45"/>
      <c r="CM195" s="45"/>
      <c r="CN195" s="45"/>
      <c r="CO195" s="45"/>
      <c r="CP195" s="45"/>
      <c r="CQ195" s="45"/>
      <c r="CR195" s="45"/>
      <c r="CS195" s="45"/>
      <c r="CT195" s="45"/>
      <c r="CU195" s="45"/>
      <c r="CV195" s="45"/>
      <c r="CW195" s="45"/>
      <c r="CX195" s="45"/>
      <c r="CY195" s="45"/>
      <c r="CZ195" s="45"/>
      <c r="DA195" s="45"/>
      <c r="DB195" s="45"/>
      <c r="DC195" s="45"/>
      <c r="DD195" s="45"/>
      <c r="DE195" s="45"/>
      <c r="DF195" s="45"/>
      <c r="DG195" s="45"/>
      <c r="DH195" s="45"/>
      <c r="DI195" s="45"/>
      <c r="DJ195" s="45"/>
      <c r="DK195" s="45"/>
      <c r="DL195" s="45"/>
      <c r="DM195" s="45"/>
      <c r="DN195" s="45"/>
      <c r="DO195" s="45"/>
      <c r="DP195" s="45"/>
      <c r="DQ195" s="45"/>
      <c r="DR195" s="45"/>
      <c r="DS195" s="45"/>
      <c r="DT195" s="45"/>
      <c r="DU195" s="45"/>
      <c r="DV195" s="45"/>
      <c r="DW195" s="45"/>
      <c r="DX195" s="45"/>
      <c r="DY195" s="45"/>
      <c r="DZ195" s="45"/>
      <c r="EA195" s="45"/>
      <c r="EB195" s="45"/>
      <c r="EC195" s="45"/>
      <c r="ED195" s="45"/>
      <c r="EE195" s="45"/>
      <c r="EF195" s="45"/>
      <c r="EG195" s="45"/>
      <c r="EH195" s="45"/>
      <c r="EI195" s="45"/>
      <c r="EJ195" s="45"/>
      <c r="EK195" s="45"/>
      <c r="EL195" s="45"/>
      <c r="EM195" s="45"/>
      <c r="EN195" s="45"/>
      <c r="EO195" s="45"/>
      <c r="EP195" s="45"/>
      <c r="EQ195" s="45"/>
      <c r="ER195" s="45"/>
      <c r="ES195" s="45"/>
      <c r="ET195" s="45"/>
      <c r="EU195" s="45"/>
      <c r="EV195" s="45"/>
      <c r="EW195" s="45"/>
      <c r="EX195" s="45"/>
      <c r="EY195" s="45"/>
      <c r="EZ195" s="45"/>
      <c r="FA195" s="45"/>
      <c r="FB195" s="45"/>
      <c r="FC195" s="45"/>
      <c r="FD195" s="45"/>
      <c r="FE195" s="45"/>
      <c r="FF195" s="45"/>
      <c r="FG195" s="45"/>
      <c r="FH195" s="45"/>
      <c r="FI195" s="45"/>
      <c r="FJ195" s="45"/>
      <c r="FK195" s="45"/>
      <c r="FL195" s="45"/>
      <c r="FM195" s="45"/>
      <c r="FN195" s="45"/>
      <c r="FO195" s="45"/>
      <c r="FP195" s="45"/>
      <c r="FQ195" s="45"/>
      <c r="FR195" s="45"/>
      <c r="FS195" s="45"/>
      <c r="FT195" s="45"/>
      <c r="FU195" s="45"/>
      <c r="FV195" s="45"/>
      <c r="FW195" s="45"/>
      <c r="FX195" s="45"/>
      <c r="FY195" s="45"/>
      <c r="FZ195" s="45"/>
      <c r="GA195" s="45"/>
      <c r="GB195" s="45"/>
      <c r="GC195" s="45"/>
      <c r="GD195" s="45"/>
      <c r="GE195" s="45"/>
      <c r="GF195" s="45"/>
      <c r="GG195" s="45"/>
      <c r="GH195" s="45"/>
      <c r="GI195" s="45"/>
      <c r="GJ195" s="45"/>
      <c r="GK195" s="45"/>
      <c r="GL195" s="45"/>
      <c r="GM195" s="45"/>
      <c r="GN195" s="45"/>
      <c r="GO195" s="45"/>
      <c r="GP195" s="45"/>
      <c r="GQ195" s="45"/>
      <c r="GR195" s="45"/>
      <c r="GS195" s="45"/>
      <c r="GT195" s="45"/>
      <c r="GU195" s="45"/>
      <c r="GV195" s="45"/>
      <c r="GW195" s="45"/>
      <c r="GX195" s="45"/>
      <c r="GY195" s="45"/>
      <c r="GZ195" s="45"/>
      <c r="HA195" s="45"/>
      <c r="HB195" s="45"/>
      <c r="HC195" s="45"/>
      <c r="HD195" s="45"/>
      <c r="HE195" s="45"/>
      <c r="HF195" s="45"/>
      <c r="HG195" s="45"/>
      <c r="HH195" s="45"/>
      <c r="HI195" s="45"/>
      <c r="HJ195" s="45"/>
      <c r="HK195" s="45"/>
      <c r="HL195" s="45"/>
      <c r="HM195" s="45"/>
      <c r="HN195" s="45"/>
      <c r="HO195" s="45"/>
      <c r="HP195" s="45"/>
      <c r="HQ195" s="45"/>
      <c r="HR195" s="45"/>
      <c r="HS195" s="45"/>
      <c r="HT195" s="45"/>
      <c r="HU195" s="45"/>
      <c r="HV195" s="45"/>
      <c r="HW195" s="45"/>
      <c r="HX195" s="45"/>
      <c r="HY195" s="45"/>
      <c r="HZ195" s="45"/>
      <c r="IA195" s="45"/>
      <c r="IB195" s="45"/>
      <c r="IC195" s="45"/>
      <c r="ID195" s="45"/>
      <c r="IE195" s="45"/>
      <c r="IF195" s="45"/>
      <c r="IG195" s="45"/>
      <c r="IH195" s="45"/>
      <c r="II195" s="45"/>
      <c r="IJ195" s="45"/>
      <c r="IK195" s="45"/>
      <c r="IL195" s="45"/>
      <c r="IM195" s="45"/>
      <c r="IN195" s="45"/>
      <c r="IO195" s="45"/>
      <c r="IP195" s="45"/>
      <c r="IQ195" s="45"/>
      <c r="IR195" s="45"/>
      <c r="IS195" s="45"/>
      <c r="IT195" s="45"/>
      <c r="IU195" s="45"/>
      <c r="IV195" s="45"/>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77"/>
  <sheetViews>
    <sheetView zoomScalePageLayoutView="0" workbookViewId="0" topLeftCell="A1">
      <pane ySplit="1" topLeftCell="A6" activePane="bottomLeft" state="frozen"/>
      <selection pane="topLeft" activeCell="A1" sqref="A1"/>
      <selection pane="bottomLeft" activeCell="A6" sqref="A6"/>
    </sheetView>
  </sheetViews>
  <sheetFormatPr defaultColWidth="9.140625" defaultRowHeight="15"/>
  <cols>
    <col min="1" max="1" width="21.57421875" style="0" customWidth="1"/>
    <col min="2" max="2" width="20.00390625" style="0" customWidth="1"/>
  </cols>
  <sheetData>
    <row r="1" spans="1:7" ht="35.25" customHeight="1">
      <c r="A1" s="76" t="s">
        <v>486</v>
      </c>
      <c r="B1" s="77"/>
      <c r="C1" s="77"/>
      <c r="D1" s="77"/>
      <c r="E1" s="77"/>
      <c r="F1" s="77"/>
      <c r="G1" s="77"/>
    </row>
    <row r="2" ht="15.75">
      <c r="A2" s="9" t="s">
        <v>207</v>
      </c>
    </row>
    <row r="3" ht="15.75">
      <c r="A3" s="10" t="s">
        <v>177</v>
      </c>
    </row>
    <row r="4" ht="15.75">
      <c r="A4" s="9" t="s">
        <v>208</v>
      </c>
    </row>
    <row r="5" ht="15.75">
      <c r="A5" s="9" t="s">
        <v>209</v>
      </c>
    </row>
    <row r="6" ht="15.75">
      <c r="A6" s="55" t="s">
        <v>179</v>
      </c>
    </row>
    <row r="7" ht="15.75">
      <c r="A7" s="9" t="s">
        <v>454</v>
      </c>
    </row>
    <row r="8" ht="15.75">
      <c r="A8" s="11" t="s">
        <v>455</v>
      </c>
    </row>
    <row r="9" ht="15.75">
      <c r="A9" s="55" t="s">
        <v>181</v>
      </c>
    </row>
    <row r="10" ht="15.75">
      <c r="A10" s="11" t="s">
        <v>210</v>
      </c>
    </row>
    <row r="11" ht="15.75">
      <c r="A11" s="11" t="s">
        <v>211</v>
      </c>
    </row>
    <row r="12" ht="15.75">
      <c r="A12" s="11" t="s">
        <v>212</v>
      </c>
    </row>
    <row r="13" ht="15.75">
      <c r="A13" s="11" t="s">
        <v>213</v>
      </c>
    </row>
    <row r="14" ht="15.75">
      <c r="A14" s="11" t="s">
        <v>214</v>
      </c>
    </row>
    <row r="15" ht="15.75">
      <c r="A15" s="11" t="s">
        <v>215</v>
      </c>
    </row>
    <row r="16" ht="15.75">
      <c r="A16" s="11" t="s">
        <v>216</v>
      </c>
    </row>
    <row r="17" ht="15.75">
      <c r="A17" s="11" t="s">
        <v>217</v>
      </c>
    </row>
    <row r="18" ht="15.75">
      <c r="A18" s="11" t="s">
        <v>456</v>
      </c>
    </row>
    <row r="19" ht="15.75">
      <c r="A19" s="11" t="s">
        <v>218</v>
      </c>
    </row>
    <row r="20" ht="15.75">
      <c r="A20" s="11" t="s">
        <v>219</v>
      </c>
    </row>
    <row r="21" spans="1:6" ht="15.75">
      <c r="A21" s="11" t="s">
        <v>487</v>
      </c>
      <c r="F21" t="s">
        <v>488</v>
      </c>
    </row>
    <row r="22" ht="15.75">
      <c r="A22" s="11" t="s">
        <v>220</v>
      </c>
    </row>
    <row r="23" ht="15.75">
      <c r="A23" s="11" t="s">
        <v>221</v>
      </c>
    </row>
    <row r="24" ht="15.75">
      <c r="A24" s="11" t="s">
        <v>222</v>
      </c>
    </row>
    <row r="25" ht="15.75">
      <c r="A25" s="11" t="s">
        <v>223</v>
      </c>
    </row>
    <row r="26" ht="15.75">
      <c r="A26" s="11" t="s">
        <v>224</v>
      </c>
    </row>
    <row r="27" ht="15.75">
      <c r="A27" s="11" t="s">
        <v>225</v>
      </c>
    </row>
    <row r="28" ht="15.75">
      <c r="A28" s="55" t="s">
        <v>182</v>
      </c>
    </row>
    <row r="29" ht="15.75">
      <c r="A29" s="11" t="s">
        <v>226</v>
      </c>
    </row>
    <row r="30" ht="15.75">
      <c r="A30" s="11" t="s">
        <v>227</v>
      </c>
    </row>
    <row r="31" ht="15.75">
      <c r="A31" s="11" t="s">
        <v>228</v>
      </c>
    </row>
    <row r="32" ht="15.75">
      <c r="A32" s="11" t="s">
        <v>229</v>
      </c>
    </row>
    <row r="33" ht="15.75">
      <c r="A33" s="11" t="s">
        <v>230</v>
      </c>
    </row>
    <row r="34" ht="15.75">
      <c r="A34" s="11" t="s">
        <v>231</v>
      </c>
    </row>
    <row r="35" ht="15.75">
      <c r="A35" s="11" t="s">
        <v>232</v>
      </c>
    </row>
    <row r="36" ht="15.75">
      <c r="A36" s="11" t="s">
        <v>233</v>
      </c>
    </row>
    <row r="37" ht="15.75">
      <c r="A37" s="11" t="s">
        <v>457</v>
      </c>
    </row>
    <row r="38" ht="15.75">
      <c r="A38" s="55" t="s">
        <v>185</v>
      </c>
    </row>
    <row r="39" ht="15.75">
      <c r="A39" s="11" t="s">
        <v>234</v>
      </c>
    </row>
    <row r="40" ht="15.75">
      <c r="A40" s="11" t="s">
        <v>458</v>
      </c>
    </row>
    <row r="41" ht="15.75">
      <c r="A41" s="11" t="s">
        <v>459</v>
      </c>
    </row>
    <row r="42" ht="15.75">
      <c r="A42" s="11" t="s">
        <v>460</v>
      </c>
    </row>
    <row r="43" ht="15.75">
      <c r="A43" s="11" t="s">
        <v>461</v>
      </c>
    </row>
    <row r="44" ht="15.75">
      <c r="A44" s="11" t="s">
        <v>462</v>
      </c>
    </row>
    <row r="45" ht="15.75">
      <c r="A45" s="11" t="s">
        <v>235</v>
      </c>
    </row>
    <row r="46" ht="15.75">
      <c r="A46" s="11" t="s">
        <v>236</v>
      </c>
    </row>
    <row r="47" ht="15.75">
      <c r="A47" s="11" t="s">
        <v>463</v>
      </c>
    </row>
    <row r="48" ht="15.75">
      <c r="A48" s="11" t="s">
        <v>464</v>
      </c>
    </row>
    <row r="49" ht="15.75">
      <c r="A49" s="55" t="s">
        <v>254</v>
      </c>
    </row>
    <row r="50" ht="15.75">
      <c r="A50" s="11" t="s">
        <v>465</v>
      </c>
    </row>
    <row r="51" ht="15.75">
      <c r="A51" s="11" t="s">
        <v>466</v>
      </c>
    </row>
    <row r="52" ht="15.75">
      <c r="A52" s="11" t="s">
        <v>467</v>
      </c>
    </row>
    <row r="53" ht="15.75">
      <c r="A53" s="11" t="s">
        <v>468</v>
      </c>
    </row>
    <row r="54" ht="15.75">
      <c r="A54" s="11" t="s">
        <v>469</v>
      </c>
    </row>
    <row r="55" ht="15.75">
      <c r="A55" s="55" t="s">
        <v>188</v>
      </c>
    </row>
    <row r="56" ht="15.75">
      <c r="A56" s="11" t="s">
        <v>499</v>
      </c>
    </row>
    <row r="57" ht="15.75">
      <c r="A57" s="55" t="s">
        <v>193</v>
      </c>
    </row>
    <row r="58" ht="15.75">
      <c r="A58" s="11" t="s">
        <v>470</v>
      </c>
    </row>
    <row r="59" ht="15.75">
      <c r="A59" s="11" t="s">
        <v>471</v>
      </c>
    </row>
    <row r="60" ht="15.75">
      <c r="A60" s="11" t="s">
        <v>472</v>
      </c>
    </row>
    <row r="61" ht="15.75">
      <c r="A61" s="11" t="s">
        <v>473</v>
      </c>
    </row>
    <row r="62" ht="15.75">
      <c r="A62" s="11" t="s">
        <v>474</v>
      </c>
    </row>
    <row r="63" ht="15.75">
      <c r="A63" s="11" t="s">
        <v>475</v>
      </c>
    </row>
    <row r="64" ht="15.75">
      <c r="A64" s="11" t="s">
        <v>476</v>
      </c>
    </row>
    <row r="65" ht="15.75">
      <c r="A65" s="11" t="s">
        <v>477</v>
      </c>
    </row>
    <row r="66" ht="15.75">
      <c r="A66" s="11" t="s">
        <v>478</v>
      </c>
    </row>
    <row r="67" ht="15.75">
      <c r="A67" s="11" t="s">
        <v>479</v>
      </c>
    </row>
    <row r="68" ht="15.75">
      <c r="A68" s="11" t="s">
        <v>480</v>
      </c>
    </row>
    <row r="69" ht="15.75">
      <c r="A69" s="11" t="s">
        <v>481</v>
      </c>
    </row>
    <row r="70" ht="15.75">
      <c r="A70" s="11" t="s">
        <v>237</v>
      </c>
    </row>
    <row r="71" ht="15.75">
      <c r="A71" s="11" t="s">
        <v>238</v>
      </c>
    </row>
    <row r="72" ht="15.75">
      <c r="A72" s="11" t="s">
        <v>482</v>
      </c>
    </row>
    <row r="73" ht="15.75">
      <c r="A73" s="11" t="s">
        <v>483</v>
      </c>
    </row>
    <row r="74" ht="15.75">
      <c r="A74" s="55" t="s">
        <v>201</v>
      </c>
    </row>
    <row r="75" ht="15.75">
      <c r="A75" s="11" t="s">
        <v>484</v>
      </c>
    </row>
    <row r="76" ht="15.75">
      <c r="A76" s="55" t="s">
        <v>205</v>
      </c>
    </row>
    <row r="77" ht="15.75">
      <c r="A77" s="11" t="s">
        <v>485</v>
      </c>
    </row>
  </sheetData>
  <sheetProtection/>
  <mergeCells count="1">
    <mergeCell ref="A1:G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2018-01-17T09:46:35Z</cp:lastPrinted>
  <dcterms:created xsi:type="dcterms:W3CDTF">2010-06-11T05:13:53Z</dcterms:created>
  <dcterms:modified xsi:type="dcterms:W3CDTF">2018-05-30T13:29:32Z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