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04" windowWidth="22716" windowHeight="8676"/>
  </bookViews>
  <sheets>
    <sheet name="Документ" sheetId="2" r:id="rId1"/>
  </sheets>
  <definedNames>
    <definedName name="_xlnm._FilterDatabase" localSheetId="0" hidden="1">Документ!$B$3:$H$40</definedName>
    <definedName name="_xlnm.Print_Titles" localSheetId="0">Документ!$3:$3</definedName>
  </definedNames>
  <calcPr calcId="144525"/>
</workbook>
</file>

<file path=xl/calcChain.xml><?xml version="1.0" encoding="utf-8"?>
<calcChain xmlns="http://schemas.openxmlformats.org/spreadsheetml/2006/main">
  <c r="L49" i="2" l="1"/>
  <c r="K49" i="2"/>
  <c r="J49" i="2"/>
  <c r="I49" i="2"/>
  <c r="H49" i="2"/>
  <c r="G49" i="2"/>
</calcChain>
</file>

<file path=xl/sharedStrings.xml><?xml version="1.0" encoding="utf-8"?>
<sst xmlns="http://schemas.openxmlformats.org/spreadsheetml/2006/main" count="285" uniqueCount="117">
  <si>
    <t>Дата: 02.01.2023</t>
  </si>
  <si>
    <t>Документ, учреждение</t>
  </si>
  <si>
    <t>Вед.</t>
  </si>
  <si>
    <t>Разд.</t>
  </si>
  <si>
    <t>Ц.ст.</t>
  </si>
  <si>
    <t>Расх.</t>
  </si>
  <si>
    <t>КОСГУ</t>
  </si>
  <si>
    <t>ДопКласс</t>
  </si>
  <si>
    <t>РегКласс</t>
  </si>
  <si>
    <t/>
  </si>
  <si>
    <t>Сумма на 2023 год</t>
  </si>
  <si>
    <t>Сумма на 2024 год</t>
  </si>
  <si>
    <t>Сумма на 2025 год</t>
  </si>
  <si>
    <t xml:space="preserve">  Администрация муниципального образования "Шумячский район" Смоленской области</t>
  </si>
  <si>
    <t>901</t>
  </si>
  <si>
    <t xml:space="preserve">    Прочие работы, услуги</t>
  </si>
  <si>
    <t>0310</t>
  </si>
  <si>
    <t>0140120010</t>
  </si>
  <si>
    <t>244</t>
  </si>
  <si>
    <t>226</t>
  </si>
  <si>
    <t>U22610</t>
  </si>
  <si>
    <t xml:space="preserve">    Работы, услуги по содержанию имущества</t>
  </si>
  <si>
    <t>0409</t>
  </si>
  <si>
    <t>0140220030</t>
  </si>
  <si>
    <t>225</t>
  </si>
  <si>
    <t>U22599</t>
  </si>
  <si>
    <t>0140220080</t>
  </si>
  <si>
    <t>U22510</t>
  </si>
  <si>
    <t>0501</t>
  </si>
  <si>
    <t>0141120200</t>
  </si>
  <si>
    <t xml:space="preserve">    Коммунальные услуги</t>
  </si>
  <si>
    <t>247</t>
  </si>
  <si>
    <t>223</t>
  </si>
  <si>
    <t>U22301</t>
  </si>
  <si>
    <t>0141196010</t>
  </si>
  <si>
    <t>U22515</t>
  </si>
  <si>
    <t>0502</t>
  </si>
  <si>
    <t>0140620120</t>
  </si>
  <si>
    <t>0140720150</t>
  </si>
  <si>
    <t xml:space="preserve">    Безвозмездные перечисления нефинансовым организациям государственного сектора на производство</t>
  </si>
  <si>
    <t>0141660010</t>
  </si>
  <si>
    <t>811</t>
  </si>
  <si>
    <t>D3</t>
  </si>
  <si>
    <t>U</t>
  </si>
  <si>
    <t>0503</t>
  </si>
  <si>
    <t>0140320040</t>
  </si>
  <si>
    <t>U22523</t>
  </si>
  <si>
    <t xml:space="preserve">    Увеличение стоимости основных средств</t>
  </si>
  <si>
    <t>310</t>
  </si>
  <si>
    <t>U31001</t>
  </si>
  <si>
    <t xml:space="preserve">    Увеличение стоимости прочих материальных запасов</t>
  </si>
  <si>
    <t>346</t>
  </si>
  <si>
    <t>U22306</t>
  </si>
  <si>
    <t>0140420050</t>
  </si>
  <si>
    <t>0140520060</t>
  </si>
  <si>
    <t>0141520020</t>
  </si>
  <si>
    <t>0240120190</t>
  </si>
  <si>
    <t>0801</t>
  </si>
  <si>
    <t>0141220090</t>
  </si>
  <si>
    <t>0141320070</t>
  </si>
  <si>
    <t>U22501</t>
  </si>
  <si>
    <t xml:space="preserve">    Пенсии, пособия, выплачиваемые работодателями, нанимателями бывшим работникам</t>
  </si>
  <si>
    <t>1001</t>
  </si>
  <si>
    <t>0140970010</t>
  </si>
  <si>
    <t>312</t>
  </si>
  <si>
    <t>264</t>
  </si>
  <si>
    <t xml:space="preserve">  Совет депутатов Шумячского городского поселения</t>
  </si>
  <si>
    <t>958</t>
  </si>
  <si>
    <t xml:space="preserve">    Заработная плата</t>
  </si>
  <si>
    <t>0103</t>
  </si>
  <si>
    <t>7500000140</t>
  </si>
  <si>
    <t>121</t>
  </si>
  <si>
    <t>211</t>
  </si>
  <si>
    <t>Y21002</t>
  </si>
  <si>
    <t>123</t>
  </si>
  <si>
    <t>Y22613</t>
  </si>
  <si>
    <t xml:space="preserve">    Начисления на выплаты по оплате труда</t>
  </si>
  <si>
    <t>129</t>
  </si>
  <si>
    <t>213</t>
  </si>
  <si>
    <t xml:space="preserve">    Услуги связи</t>
  </si>
  <si>
    <t>221</t>
  </si>
  <si>
    <t>Y</t>
  </si>
  <si>
    <t>Y22606</t>
  </si>
  <si>
    <t>Y22615</t>
  </si>
  <si>
    <t>Y22616</t>
  </si>
  <si>
    <t>Y22619</t>
  </si>
  <si>
    <t>Y22623</t>
  </si>
  <si>
    <t xml:space="preserve">    Увеличение стоимости прочих материальных запасов однократного применения</t>
  </si>
  <si>
    <t>349</t>
  </si>
  <si>
    <t xml:space="preserve">    Перечисления другим бюджетам бюджетной системы Российской Федерации</t>
  </si>
  <si>
    <t>0106</t>
  </si>
  <si>
    <t>76000П8110</t>
  </si>
  <si>
    <t>540</t>
  </si>
  <si>
    <t>251</t>
  </si>
  <si>
    <t>G1</t>
  </si>
  <si>
    <t xml:space="preserve">    Иные выплаты текущего характера организациям</t>
  </si>
  <si>
    <t>0113</t>
  </si>
  <si>
    <t>7700020170</t>
  </si>
  <si>
    <t>853</t>
  </si>
  <si>
    <t>297</t>
  </si>
  <si>
    <t xml:space="preserve">Всего расходов:   </t>
  </si>
  <si>
    <t xml:space="preserve">«Утверждаю» 
Начальник Финансового управления
____________ Ю.В. Вознова
«30» декабря 2022 года
</t>
  </si>
  <si>
    <t xml:space="preserve">СВОДНАЯ БЮДЖЕТНАЯ РОСПИСЬ
бюджета Шумячского городского поселения на 2023  год
и на плановый период 2024 и 2025 годов
</t>
  </si>
  <si>
    <t>2. Бюджетные ассигнования по источникам финансирования дефицита бюджета Шумячского городского поселения</t>
  </si>
  <si>
    <t>Наименование показателя</t>
  </si>
  <si>
    <t>Код источника финансирования дефицита областного бюджета по бюджетной классификации</t>
  </si>
  <si>
    <t>Сумма, руб.</t>
  </si>
  <si>
    <t>на 2023год</t>
  </si>
  <si>
    <t>на 2023</t>
  </si>
  <si>
    <t>на 2024год</t>
  </si>
  <si>
    <t>Увеличение прочих остатков денежных средств бюджетов муниципальных районов</t>
  </si>
  <si>
    <t>90201050201050000510</t>
  </si>
  <si>
    <t>Уменьшение прочих остатков денежных средств бюджетов муниципальных районов</t>
  </si>
  <si>
    <t>90201050201050000610</t>
  </si>
  <si>
    <t>Всего источников:</t>
  </si>
  <si>
    <t>Исполнитель _____________________Т.В. Павлова</t>
  </si>
  <si>
    <t>на 2025год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</si>
</sst>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4"/>
      <color rgb="FF000000"/>
      <name val="Arial Cyr"/>
      <charset val="204"/>
    </font>
    <font>
      <sz val="12"/>
      <color rgb="FF000000"/>
      <name val="Arial Cyr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3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4" fontId="3" fillId="0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1" fillId="0" borderId="2">
      <alignment horizontal="center" vertical="center" wrapText="1"/>
    </xf>
    <xf numFmtId="4" fontId="3" fillId="2" borderId="2">
      <alignment horizontal="right" vertical="top" shrinkToFit="1"/>
    </xf>
    <xf numFmtId="0" fontId="3" fillId="0" borderId="3">
      <alignment horizontal="right"/>
    </xf>
    <xf numFmtId="4" fontId="3" fillId="3" borderId="3">
      <alignment horizontal="right" vertical="top" shrinkToFit="1"/>
    </xf>
    <xf numFmtId="4" fontId="3" fillId="2" borderId="3">
      <alignment horizontal="right" vertical="top" shrinkToFit="1"/>
    </xf>
  </cellStyleXfs>
  <cellXfs count="4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4" fontId="3" fillId="0" borderId="2" xfId="10" applyNumberFormat="1" applyProtection="1">
      <alignment horizontal="right" vertical="top" shrinkToFit="1"/>
    </xf>
    <xf numFmtId="0" fontId="3" fillId="0" borderId="3" xfId="11" applyNumberFormat="1" applyProtection="1">
      <alignment horizontal="right"/>
    </xf>
    <xf numFmtId="4" fontId="3" fillId="2" borderId="3" xfId="12" applyNumberFormat="1" applyProtection="1">
      <alignment horizontal="right" vertical="top" shrinkToFit="1"/>
    </xf>
    <xf numFmtId="4" fontId="3" fillId="3" borderId="3" xfId="13" applyNumberFormat="1" applyProtection="1">
      <alignment horizontal="right" vertical="top" shrinkToFit="1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1" applyNumberFormat="1" applyProtection="1">
      <alignment horizontal="right"/>
    </xf>
    <xf numFmtId="0" fontId="3" fillId="0" borderId="3" xfId="11">
      <alignment horizontal="right"/>
    </xf>
    <xf numFmtId="0" fontId="5" fillId="0" borderId="1" xfId="1" applyNumberFormat="1" applyFont="1" applyAlignment="1" applyProtection="1">
      <alignment horizontal="center" wrapText="1"/>
    </xf>
    <xf numFmtId="0" fontId="6" fillId="0" borderId="1" xfId="2" applyNumberFormat="1" applyFont="1" applyAlignment="1" applyProtection="1">
      <alignment horizontal="center" wrapText="1"/>
    </xf>
    <xf numFmtId="0" fontId="7" fillId="0" borderId="1" xfId="14" applyNumberFormat="1" applyFont="1" applyAlignment="1" applyProtection="1">
      <alignment horizontal="center" wrapText="1"/>
    </xf>
    <xf numFmtId="0" fontId="3" fillId="0" borderId="3" xfId="11" applyNumberFormat="1" applyAlignment="1" applyProtection="1">
      <alignment horizontal="center" vertical="center" wrapText="1"/>
    </xf>
    <xf numFmtId="0" fontId="3" fillId="0" borderId="3" xfId="11" applyAlignment="1">
      <alignment horizontal="center" vertical="center" wrapText="1"/>
    </xf>
    <xf numFmtId="0" fontId="3" fillId="0" borderId="4" xfId="11" applyNumberFormat="1" applyBorder="1" applyAlignment="1" applyProtection="1">
      <alignment horizontal="center" vertical="center" wrapText="1"/>
    </xf>
    <xf numFmtId="0" fontId="3" fillId="0" borderId="4" xfId="11" applyBorder="1" applyAlignment="1">
      <alignment horizontal="center" vertical="center" wrapText="1"/>
    </xf>
    <xf numFmtId="0" fontId="3" fillId="0" borderId="5" xfId="11" applyNumberFormat="1" applyBorder="1" applyAlignment="1" applyProtection="1">
      <alignment horizontal="center" vertical="center" wrapText="1"/>
    </xf>
    <xf numFmtId="0" fontId="3" fillId="0" borderId="6" xfId="11" applyNumberFormat="1" applyBorder="1" applyAlignment="1" applyProtection="1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3" fillId="0" borderId="3" xfId="11" applyNumberFormat="1" applyAlignment="1" applyProtection="1">
      <alignment horizontal="center" vertical="center" wrapText="1"/>
    </xf>
    <xf numFmtId="4" fontId="3" fillId="5" borderId="2" xfId="9" applyNumberFormat="1" applyFill="1" applyProtection="1">
      <alignment horizontal="right" vertical="top" shrinkToFit="1"/>
    </xf>
    <xf numFmtId="4" fontId="3" fillId="2" borderId="2" xfId="26" applyNumberFormat="1" applyProtection="1">
      <alignment horizontal="right" vertical="top" shrinkToFit="1"/>
    </xf>
    <xf numFmtId="0" fontId="3" fillId="5" borderId="2" xfId="9" applyNumberFormat="1" applyFill="1" applyProtection="1">
      <alignment horizontal="right" vertical="top" shrinkToFit="1"/>
    </xf>
    <xf numFmtId="0" fontId="8" fillId="5" borderId="4" xfId="21" applyNumberFormat="1" applyFont="1" applyFill="1" applyBorder="1" applyAlignment="1" applyProtection="1">
      <alignment horizontal="left" vertical="top" wrapText="1"/>
    </xf>
    <xf numFmtId="0" fontId="8" fillId="5" borderId="4" xfId="21" applyFont="1" applyFill="1" applyBorder="1" applyAlignment="1">
      <alignment horizontal="left" vertical="top" wrapText="1"/>
    </xf>
    <xf numFmtId="49" fontId="9" fillId="5" borderId="1" xfId="12" applyNumberFormat="1" applyFont="1" applyFill="1" applyBorder="1" applyAlignment="1" applyProtection="1">
      <alignment horizontal="center" vertical="center" shrinkToFit="1"/>
    </xf>
    <xf numFmtId="4" fontId="9" fillId="5" borderId="1" xfId="12" applyFont="1" applyFill="1" applyBorder="1" applyAlignment="1">
      <alignment horizontal="center" vertical="center" shrinkToFit="1"/>
    </xf>
    <xf numFmtId="4" fontId="10" fillId="5" borderId="2" xfId="26" applyNumberFormat="1" applyFont="1" applyFill="1" applyAlignment="1" applyProtection="1">
      <alignment horizontal="right" vertical="center" shrinkToFit="1"/>
    </xf>
    <xf numFmtId="4" fontId="10" fillId="5" borderId="2" xfId="9" applyNumberFormat="1" applyFont="1" applyFill="1" applyAlignment="1" applyProtection="1">
      <alignment horizontal="right" vertical="center" shrinkToFit="1"/>
    </xf>
    <xf numFmtId="49" fontId="9" fillId="5" borderId="3" xfId="12" applyNumberFormat="1" applyFont="1" applyFill="1" applyAlignment="1" applyProtection="1">
      <alignment horizontal="center" vertical="center" shrinkToFit="1"/>
    </xf>
    <xf numFmtId="4" fontId="9" fillId="5" borderId="3" xfId="12" applyFont="1" applyFill="1" applyAlignment="1">
      <alignment horizontal="center" vertical="center" shrinkToFit="1"/>
    </xf>
    <xf numFmtId="0" fontId="3" fillId="0" borderId="3" xfId="27" applyNumberFormat="1" applyProtection="1">
      <alignment horizontal="right"/>
    </xf>
    <xf numFmtId="0" fontId="3" fillId="0" borderId="3" xfId="27">
      <alignment horizontal="right"/>
    </xf>
    <xf numFmtId="2" fontId="3" fillId="0" borderId="3" xfId="27" applyNumberFormat="1" applyProtection="1">
      <alignment horizontal="right"/>
    </xf>
    <xf numFmtId="4" fontId="3" fillId="3" borderId="3" xfId="28" applyNumberFormat="1" applyProtection="1">
      <alignment horizontal="right" vertical="top" shrinkToFit="1"/>
    </xf>
    <xf numFmtId="4" fontId="3" fillId="2" borderId="3" xfId="29" applyNumberFormat="1" applyProtection="1">
      <alignment horizontal="right" vertical="top" shrinkToFit="1"/>
    </xf>
    <xf numFmtId="0" fontId="3" fillId="0" borderId="7" xfId="11" applyNumberFormat="1" applyBorder="1" applyAlignment="1" applyProtection="1">
      <alignment horizontal="center" vertical="center" wrapText="1"/>
    </xf>
    <xf numFmtId="0" fontId="3" fillId="0" borderId="1" xfId="11" applyNumberFormat="1" applyBorder="1" applyAlignment="1" applyProtection="1">
      <alignment horizontal="center" vertical="center" wrapText="1"/>
    </xf>
    <xf numFmtId="0" fontId="3" fillId="0" borderId="4" xfId="11" applyNumberFormat="1" applyBorder="1" applyAlignment="1" applyProtection="1">
      <alignment horizontal="center" vertical="center" wrapText="1"/>
    </xf>
  </cellXfs>
  <cellStyles count="30">
    <cellStyle name="br" xfId="17"/>
    <cellStyle name="col" xfId="16"/>
    <cellStyle name="style0" xfId="18"/>
    <cellStyle name="td" xfId="19"/>
    <cellStyle name="tr" xfId="15"/>
    <cellStyle name="xl21" xfId="20"/>
    <cellStyle name="xl22" xfId="5"/>
    <cellStyle name="xl23" xfId="2"/>
    <cellStyle name="xl24" xfId="1"/>
    <cellStyle name="xl25" xfId="11"/>
    <cellStyle name="xl26" xfId="21"/>
    <cellStyle name="xl26 2" xfId="25"/>
    <cellStyle name="xl27" xfId="12"/>
    <cellStyle name="xl28" xfId="13"/>
    <cellStyle name="xl29" xfId="3"/>
    <cellStyle name="xl29 2" xfId="27"/>
    <cellStyle name="xl30" xfId="4"/>
    <cellStyle name="xl30 2" xfId="29"/>
    <cellStyle name="xl31" xfId="14"/>
    <cellStyle name="xl31 2" xfId="28"/>
    <cellStyle name="xl32" xfId="6"/>
    <cellStyle name="xl33" xfId="22"/>
    <cellStyle name="xl34" xfId="7"/>
    <cellStyle name="xl35" xfId="23"/>
    <cellStyle name="xl36" xfId="8"/>
    <cellStyle name="xl37" xfId="10"/>
    <cellStyle name="xl38" xfId="24"/>
    <cellStyle name="xl38 2" xfId="26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showGridLines="0" tabSelected="1" zoomScaleNormal="100" zoomScaleSheetLayoutView="100" workbookViewId="0">
      <pane ySplit="3" topLeftCell="A31" activePane="bottomLeft" state="frozen"/>
      <selection pane="bottomLeft" activeCell="L49" sqref="L49"/>
    </sheetView>
  </sheetViews>
  <sheetFormatPr defaultColWidth="9.109375" defaultRowHeight="14.4" outlineLevelRow="1" x14ac:dyDescent="0.3"/>
  <cols>
    <col min="1" max="1" width="40" style="1" customWidth="1"/>
    <col min="2" max="3" width="7.6640625" style="1" customWidth="1"/>
    <col min="4" max="4" width="10.6640625" style="1" customWidth="1"/>
    <col min="5" max="5" width="7.6640625" style="1" customWidth="1"/>
    <col min="6" max="6" width="9.44140625" style="1" customWidth="1"/>
    <col min="7" max="8" width="11.109375" style="1" customWidth="1"/>
    <col min="9" max="11" width="9.109375" style="1" hidden="1"/>
    <col min="12" max="12" width="11.6640625" style="1" customWidth="1"/>
    <col min="13" max="18" width="9.109375" style="1" hidden="1"/>
    <col min="19" max="20" width="11.6640625" style="1" customWidth="1"/>
    <col min="21" max="21" width="9.109375" style="1" customWidth="1"/>
    <col min="22" max="16384" width="9.109375" style="1"/>
  </cols>
  <sheetData>
    <row r="1" spans="1:21" ht="99.6" customHeight="1" x14ac:dyDescent="0.3">
      <c r="A1" s="16" t="s">
        <v>102</v>
      </c>
      <c r="B1" s="16"/>
      <c r="C1" s="16"/>
      <c r="D1" s="16"/>
      <c r="E1" s="16"/>
      <c r="F1" s="16"/>
      <c r="G1" s="16"/>
      <c r="H1" s="17" t="s">
        <v>101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1" ht="15.6" customHeight="1" x14ac:dyDescent="0.3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2"/>
    </row>
    <row r="3" spans="1:21" ht="42.75" customHeight="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9</v>
      </c>
      <c r="K3" s="3" t="s">
        <v>9</v>
      </c>
      <c r="L3" s="3" t="s">
        <v>10</v>
      </c>
      <c r="M3" s="3" t="s">
        <v>9</v>
      </c>
      <c r="N3" s="3" t="s">
        <v>9</v>
      </c>
      <c r="O3" s="3" t="s">
        <v>9</v>
      </c>
      <c r="P3" s="3" t="s">
        <v>9</v>
      </c>
      <c r="Q3" s="3" t="s">
        <v>9</v>
      </c>
      <c r="R3" s="3" t="s">
        <v>9</v>
      </c>
      <c r="S3" s="3" t="s">
        <v>11</v>
      </c>
      <c r="T3" s="3" t="s">
        <v>12</v>
      </c>
      <c r="U3" s="2"/>
    </row>
    <row r="4" spans="1:21" ht="39.6" x14ac:dyDescent="0.3">
      <c r="A4" s="4" t="s">
        <v>13</v>
      </c>
      <c r="B4" s="5" t="s">
        <v>14</v>
      </c>
      <c r="C4" s="5"/>
      <c r="D4" s="5"/>
      <c r="E4" s="5"/>
      <c r="F4" s="5"/>
      <c r="G4" s="5"/>
      <c r="H4" s="5"/>
      <c r="I4" s="5"/>
      <c r="J4" s="5"/>
      <c r="K4" s="5"/>
      <c r="L4" s="6">
        <v>15169724</v>
      </c>
      <c r="M4" s="7">
        <v>15169724</v>
      </c>
      <c r="N4" s="7">
        <v>0</v>
      </c>
      <c r="O4" s="7">
        <v>15169724</v>
      </c>
      <c r="P4" s="7">
        <v>0</v>
      </c>
      <c r="Q4" s="7">
        <v>15169724</v>
      </c>
      <c r="R4" s="7">
        <v>0</v>
      </c>
      <c r="S4" s="6">
        <v>15208506</v>
      </c>
      <c r="T4" s="6">
        <v>15343383</v>
      </c>
      <c r="U4" s="2"/>
    </row>
    <row r="5" spans="1:21" outlineLevel="1" x14ac:dyDescent="0.3">
      <c r="A5" s="4" t="s">
        <v>15</v>
      </c>
      <c r="B5" s="5" t="s">
        <v>14</v>
      </c>
      <c r="C5" s="5" t="s">
        <v>16</v>
      </c>
      <c r="D5" s="5" t="s">
        <v>17</v>
      </c>
      <c r="E5" s="5" t="s">
        <v>18</v>
      </c>
      <c r="F5" s="5" t="s">
        <v>19</v>
      </c>
      <c r="G5" s="5"/>
      <c r="H5" s="5" t="s">
        <v>20</v>
      </c>
      <c r="I5" s="5"/>
      <c r="J5" s="5"/>
      <c r="K5" s="5"/>
      <c r="L5" s="8">
        <v>30000</v>
      </c>
      <c r="M5" s="8">
        <v>30000</v>
      </c>
      <c r="N5" s="8">
        <v>0</v>
      </c>
      <c r="O5" s="8">
        <v>30000</v>
      </c>
      <c r="P5" s="8">
        <v>0</v>
      </c>
      <c r="Q5" s="8">
        <v>30000</v>
      </c>
      <c r="R5" s="8">
        <v>0</v>
      </c>
      <c r="S5" s="8">
        <v>30000</v>
      </c>
      <c r="T5" s="8">
        <v>30000</v>
      </c>
      <c r="U5" s="2"/>
    </row>
    <row r="6" spans="1:21" ht="26.4" outlineLevel="1" x14ac:dyDescent="0.3">
      <c r="A6" s="4" t="s">
        <v>21</v>
      </c>
      <c r="B6" s="5" t="s">
        <v>14</v>
      </c>
      <c r="C6" s="5" t="s">
        <v>22</v>
      </c>
      <c r="D6" s="5" t="s">
        <v>23</v>
      </c>
      <c r="E6" s="5" t="s">
        <v>18</v>
      </c>
      <c r="F6" s="5" t="s">
        <v>24</v>
      </c>
      <c r="G6" s="5"/>
      <c r="H6" s="5" t="s">
        <v>25</v>
      </c>
      <c r="I6" s="5"/>
      <c r="J6" s="5"/>
      <c r="K6" s="5"/>
      <c r="L6" s="8">
        <v>1660724</v>
      </c>
      <c r="M6" s="8">
        <v>1660724</v>
      </c>
      <c r="N6" s="8">
        <v>0</v>
      </c>
      <c r="O6" s="8">
        <v>1660724</v>
      </c>
      <c r="P6" s="8">
        <v>0</v>
      </c>
      <c r="Q6" s="8">
        <v>1660724</v>
      </c>
      <c r="R6" s="8">
        <v>0</v>
      </c>
      <c r="S6" s="8">
        <v>1744805</v>
      </c>
      <c r="T6" s="8">
        <v>1836647</v>
      </c>
      <c r="U6" s="2"/>
    </row>
    <row r="7" spans="1:21" ht="26.4" outlineLevel="1" x14ac:dyDescent="0.3">
      <c r="A7" s="4" t="s">
        <v>21</v>
      </c>
      <c r="B7" s="5" t="s">
        <v>14</v>
      </c>
      <c r="C7" s="5" t="s">
        <v>22</v>
      </c>
      <c r="D7" s="5" t="s">
        <v>26</v>
      </c>
      <c r="E7" s="5" t="s">
        <v>18</v>
      </c>
      <c r="F7" s="5" t="s">
        <v>24</v>
      </c>
      <c r="G7" s="5"/>
      <c r="H7" s="5" t="s">
        <v>27</v>
      </c>
      <c r="I7" s="5"/>
      <c r="J7" s="5"/>
      <c r="K7" s="5"/>
      <c r="L7" s="8">
        <v>2949000</v>
      </c>
      <c r="M7" s="8">
        <v>2949000</v>
      </c>
      <c r="N7" s="8">
        <v>0</v>
      </c>
      <c r="O7" s="8">
        <v>2949000</v>
      </c>
      <c r="P7" s="8">
        <v>0</v>
      </c>
      <c r="Q7" s="8">
        <v>2949000</v>
      </c>
      <c r="R7" s="8">
        <v>0</v>
      </c>
      <c r="S7" s="8">
        <v>2903701</v>
      </c>
      <c r="T7" s="8">
        <v>2946736</v>
      </c>
      <c r="U7" s="2"/>
    </row>
    <row r="8" spans="1:21" ht="26.4" outlineLevel="1" x14ac:dyDescent="0.3">
      <c r="A8" s="4" t="s">
        <v>21</v>
      </c>
      <c r="B8" s="5" t="s">
        <v>14</v>
      </c>
      <c r="C8" s="5" t="s">
        <v>28</v>
      </c>
      <c r="D8" s="5" t="s">
        <v>29</v>
      </c>
      <c r="E8" s="5" t="s">
        <v>18</v>
      </c>
      <c r="F8" s="5" t="s">
        <v>24</v>
      </c>
      <c r="G8" s="5"/>
      <c r="H8" s="5" t="s">
        <v>27</v>
      </c>
      <c r="I8" s="5"/>
      <c r="J8" s="5"/>
      <c r="K8" s="5"/>
      <c r="L8" s="8">
        <v>400000</v>
      </c>
      <c r="M8" s="8">
        <v>400000</v>
      </c>
      <c r="N8" s="8">
        <v>0</v>
      </c>
      <c r="O8" s="8">
        <v>400000</v>
      </c>
      <c r="P8" s="8">
        <v>0</v>
      </c>
      <c r="Q8" s="8">
        <v>400000</v>
      </c>
      <c r="R8" s="8">
        <v>0</v>
      </c>
      <c r="S8" s="8">
        <v>400000</v>
      </c>
      <c r="T8" s="8">
        <v>400000</v>
      </c>
      <c r="U8" s="2"/>
    </row>
    <row r="9" spans="1:21" outlineLevel="1" x14ac:dyDescent="0.3">
      <c r="A9" s="4" t="s">
        <v>30</v>
      </c>
      <c r="B9" s="5" t="s">
        <v>14</v>
      </c>
      <c r="C9" s="5" t="s">
        <v>28</v>
      </c>
      <c r="D9" s="5" t="s">
        <v>29</v>
      </c>
      <c r="E9" s="5" t="s">
        <v>31</v>
      </c>
      <c r="F9" s="5" t="s">
        <v>32</v>
      </c>
      <c r="G9" s="5"/>
      <c r="H9" s="5" t="s">
        <v>33</v>
      </c>
      <c r="I9" s="5"/>
      <c r="J9" s="5"/>
      <c r="K9" s="5"/>
      <c r="L9" s="8">
        <v>65000</v>
      </c>
      <c r="M9" s="8">
        <v>65000</v>
      </c>
      <c r="N9" s="8">
        <v>0</v>
      </c>
      <c r="O9" s="8">
        <v>65000</v>
      </c>
      <c r="P9" s="8">
        <v>0</v>
      </c>
      <c r="Q9" s="8">
        <v>65000</v>
      </c>
      <c r="R9" s="8">
        <v>0</v>
      </c>
      <c r="S9" s="8">
        <v>65000</v>
      </c>
      <c r="T9" s="8">
        <v>65000</v>
      </c>
      <c r="U9" s="2"/>
    </row>
    <row r="10" spans="1:21" ht="26.4" outlineLevel="1" x14ac:dyDescent="0.3">
      <c r="A10" s="4" t="s">
        <v>21</v>
      </c>
      <c r="B10" s="5" t="s">
        <v>14</v>
      </c>
      <c r="C10" s="5" t="s">
        <v>28</v>
      </c>
      <c r="D10" s="5" t="s">
        <v>34</v>
      </c>
      <c r="E10" s="5" t="s">
        <v>18</v>
      </c>
      <c r="F10" s="5" t="s">
        <v>24</v>
      </c>
      <c r="G10" s="5"/>
      <c r="H10" s="5" t="s">
        <v>35</v>
      </c>
      <c r="I10" s="5"/>
      <c r="J10" s="5"/>
      <c r="K10" s="5"/>
      <c r="L10" s="8">
        <v>130000</v>
      </c>
      <c r="M10" s="8">
        <v>130000</v>
      </c>
      <c r="N10" s="8">
        <v>0</v>
      </c>
      <c r="O10" s="8">
        <v>130000</v>
      </c>
      <c r="P10" s="8">
        <v>0</v>
      </c>
      <c r="Q10" s="8">
        <v>130000</v>
      </c>
      <c r="R10" s="8">
        <v>0</v>
      </c>
      <c r="S10" s="8">
        <v>130000</v>
      </c>
      <c r="T10" s="8">
        <v>130000</v>
      </c>
      <c r="U10" s="2"/>
    </row>
    <row r="11" spans="1:21" outlineLevel="1" x14ac:dyDescent="0.3">
      <c r="A11" s="4" t="s">
        <v>15</v>
      </c>
      <c r="B11" s="5" t="s">
        <v>14</v>
      </c>
      <c r="C11" s="5" t="s">
        <v>36</v>
      </c>
      <c r="D11" s="5" t="s">
        <v>37</v>
      </c>
      <c r="E11" s="5" t="s">
        <v>18</v>
      </c>
      <c r="F11" s="5" t="s">
        <v>19</v>
      </c>
      <c r="G11" s="5"/>
      <c r="H11" s="5" t="s">
        <v>20</v>
      </c>
      <c r="I11" s="5"/>
      <c r="J11" s="5"/>
      <c r="K11" s="5"/>
      <c r="L11" s="8">
        <v>400000</v>
      </c>
      <c r="M11" s="8">
        <v>400000</v>
      </c>
      <c r="N11" s="8">
        <v>0</v>
      </c>
      <c r="O11" s="8">
        <v>400000</v>
      </c>
      <c r="P11" s="8">
        <v>0</v>
      </c>
      <c r="Q11" s="8">
        <v>400000</v>
      </c>
      <c r="R11" s="8">
        <v>0</v>
      </c>
      <c r="S11" s="8">
        <v>400000</v>
      </c>
      <c r="T11" s="8">
        <v>400000</v>
      </c>
      <c r="U11" s="2"/>
    </row>
    <row r="12" spans="1:21" ht="26.4" outlineLevel="1" x14ac:dyDescent="0.3">
      <c r="A12" s="4" t="s">
        <v>21</v>
      </c>
      <c r="B12" s="5" t="s">
        <v>14</v>
      </c>
      <c r="C12" s="5" t="s">
        <v>36</v>
      </c>
      <c r="D12" s="5" t="s">
        <v>38</v>
      </c>
      <c r="E12" s="5" t="s">
        <v>18</v>
      </c>
      <c r="F12" s="5" t="s">
        <v>24</v>
      </c>
      <c r="G12" s="5"/>
      <c r="H12" s="5" t="s">
        <v>27</v>
      </c>
      <c r="I12" s="5"/>
      <c r="J12" s="5"/>
      <c r="K12" s="5"/>
      <c r="L12" s="8">
        <v>700000</v>
      </c>
      <c r="M12" s="8">
        <v>700000</v>
      </c>
      <c r="N12" s="8">
        <v>0</v>
      </c>
      <c r="O12" s="8">
        <v>700000</v>
      </c>
      <c r="P12" s="8">
        <v>0</v>
      </c>
      <c r="Q12" s="8">
        <v>700000</v>
      </c>
      <c r="R12" s="8">
        <v>0</v>
      </c>
      <c r="S12" s="8">
        <v>700000</v>
      </c>
      <c r="T12" s="8">
        <v>700000</v>
      </c>
      <c r="U12" s="2"/>
    </row>
    <row r="13" spans="1:21" ht="52.8" outlineLevel="1" x14ac:dyDescent="0.3">
      <c r="A13" s="4" t="s">
        <v>39</v>
      </c>
      <c r="B13" s="5" t="s">
        <v>14</v>
      </c>
      <c r="C13" s="5" t="s">
        <v>36</v>
      </c>
      <c r="D13" s="5" t="s">
        <v>40</v>
      </c>
      <c r="E13" s="5" t="s">
        <v>41</v>
      </c>
      <c r="F13" s="5" t="s">
        <v>18</v>
      </c>
      <c r="G13" s="5" t="s">
        <v>42</v>
      </c>
      <c r="H13" s="5" t="s">
        <v>43</v>
      </c>
      <c r="I13" s="5"/>
      <c r="J13" s="5"/>
      <c r="K13" s="5"/>
      <c r="L13" s="8">
        <v>2280000</v>
      </c>
      <c r="M13" s="8">
        <v>2280000</v>
      </c>
      <c r="N13" s="8">
        <v>0</v>
      </c>
      <c r="O13" s="8">
        <v>2280000</v>
      </c>
      <c r="P13" s="8">
        <v>0</v>
      </c>
      <c r="Q13" s="8">
        <v>2280000</v>
      </c>
      <c r="R13" s="8">
        <v>0</v>
      </c>
      <c r="S13" s="8">
        <v>2280000</v>
      </c>
      <c r="T13" s="8">
        <v>2280000</v>
      </c>
      <c r="U13" s="2"/>
    </row>
    <row r="14" spans="1:21" ht="26.4" outlineLevel="1" x14ac:dyDescent="0.3">
      <c r="A14" s="4" t="s">
        <v>21</v>
      </c>
      <c r="B14" s="5" t="s">
        <v>14</v>
      </c>
      <c r="C14" s="5" t="s">
        <v>44</v>
      </c>
      <c r="D14" s="5" t="s">
        <v>45</v>
      </c>
      <c r="E14" s="5" t="s">
        <v>18</v>
      </c>
      <c r="F14" s="5" t="s">
        <v>24</v>
      </c>
      <c r="G14" s="5"/>
      <c r="H14" s="5" t="s">
        <v>46</v>
      </c>
      <c r="I14" s="5"/>
      <c r="J14" s="5"/>
      <c r="K14" s="5"/>
      <c r="L14" s="8">
        <v>650000</v>
      </c>
      <c r="M14" s="8">
        <v>650000</v>
      </c>
      <c r="N14" s="8">
        <v>0</v>
      </c>
      <c r="O14" s="8">
        <v>650000</v>
      </c>
      <c r="P14" s="8">
        <v>0</v>
      </c>
      <c r="Q14" s="8">
        <v>650000</v>
      </c>
      <c r="R14" s="8">
        <v>0</v>
      </c>
      <c r="S14" s="8">
        <v>650000</v>
      </c>
      <c r="T14" s="8">
        <v>650000</v>
      </c>
      <c r="U14" s="2"/>
    </row>
    <row r="15" spans="1:21" ht="26.4" outlineLevel="1" x14ac:dyDescent="0.3">
      <c r="A15" s="4" t="s">
        <v>47</v>
      </c>
      <c r="B15" s="5" t="s">
        <v>14</v>
      </c>
      <c r="C15" s="5" t="s">
        <v>44</v>
      </c>
      <c r="D15" s="5" t="s">
        <v>45</v>
      </c>
      <c r="E15" s="5" t="s">
        <v>18</v>
      </c>
      <c r="F15" s="5" t="s">
        <v>48</v>
      </c>
      <c r="G15" s="5"/>
      <c r="H15" s="5" t="s">
        <v>49</v>
      </c>
      <c r="I15" s="5"/>
      <c r="J15" s="5"/>
      <c r="K15" s="5"/>
      <c r="L15" s="8">
        <v>10000</v>
      </c>
      <c r="M15" s="8">
        <v>10000</v>
      </c>
      <c r="N15" s="8">
        <v>0</v>
      </c>
      <c r="O15" s="8">
        <v>10000</v>
      </c>
      <c r="P15" s="8">
        <v>0</v>
      </c>
      <c r="Q15" s="8">
        <v>10000</v>
      </c>
      <c r="R15" s="8">
        <v>0</v>
      </c>
      <c r="S15" s="8">
        <v>10000</v>
      </c>
      <c r="T15" s="8">
        <v>10000</v>
      </c>
      <c r="U15" s="2"/>
    </row>
    <row r="16" spans="1:21" ht="26.4" outlineLevel="1" x14ac:dyDescent="0.3">
      <c r="A16" s="4" t="s">
        <v>50</v>
      </c>
      <c r="B16" s="5" t="s">
        <v>14</v>
      </c>
      <c r="C16" s="5" t="s">
        <v>44</v>
      </c>
      <c r="D16" s="5" t="s">
        <v>45</v>
      </c>
      <c r="E16" s="5" t="s">
        <v>18</v>
      </c>
      <c r="F16" s="5" t="s">
        <v>51</v>
      </c>
      <c r="G16" s="5"/>
      <c r="H16" s="5" t="s">
        <v>43</v>
      </c>
      <c r="I16" s="5"/>
      <c r="J16" s="5"/>
      <c r="K16" s="5"/>
      <c r="L16" s="8">
        <v>80000</v>
      </c>
      <c r="M16" s="8">
        <v>80000</v>
      </c>
      <c r="N16" s="8">
        <v>0</v>
      </c>
      <c r="O16" s="8">
        <v>80000</v>
      </c>
      <c r="P16" s="8">
        <v>0</v>
      </c>
      <c r="Q16" s="8">
        <v>80000</v>
      </c>
      <c r="R16" s="8">
        <v>0</v>
      </c>
      <c r="S16" s="8">
        <v>80000</v>
      </c>
      <c r="T16" s="8">
        <v>80000</v>
      </c>
      <c r="U16" s="2"/>
    </row>
    <row r="17" spans="1:21" outlineLevel="1" x14ac:dyDescent="0.3">
      <c r="A17" s="4" t="s">
        <v>30</v>
      </c>
      <c r="B17" s="5" t="s">
        <v>14</v>
      </c>
      <c r="C17" s="5" t="s">
        <v>44</v>
      </c>
      <c r="D17" s="5" t="s">
        <v>45</v>
      </c>
      <c r="E17" s="5" t="s">
        <v>31</v>
      </c>
      <c r="F17" s="5" t="s">
        <v>32</v>
      </c>
      <c r="G17" s="5"/>
      <c r="H17" s="5" t="s">
        <v>52</v>
      </c>
      <c r="I17" s="5"/>
      <c r="J17" s="5"/>
      <c r="K17" s="5"/>
      <c r="L17" s="8">
        <v>3200000</v>
      </c>
      <c r="M17" s="8">
        <v>3200000</v>
      </c>
      <c r="N17" s="8">
        <v>0</v>
      </c>
      <c r="O17" s="8">
        <v>3200000</v>
      </c>
      <c r="P17" s="8">
        <v>0</v>
      </c>
      <c r="Q17" s="8">
        <v>3200000</v>
      </c>
      <c r="R17" s="8">
        <v>0</v>
      </c>
      <c r="S17" s="8">
        <v>3200000</v>
      </c>
      <c r="T17" s="8">
        <v>3200000</v>
      </c>
      <c r="U17" s="2"/>
    </row>
    <row r="18" spans="1:21" ht="26.4" outlineLevel="1" x14ac:dyDescent="0.3">
      <c r="A18" s="4" t="s">
        <v>21</v>
      </c>
      <c r="B18" s="5" t="s">
        <v>14</v>
      </c>
      <c r="C18" s="5" t="s">
        <v>44</v>
      </c>
      <c r="D18" s="5" t="s">
        <v>53</v>
      </c>
      <c r="E18" s="5" t="s">
        <v>18</v>
      </c>
      <c r="F18" s="5" t="s">
        <v>24</v>
      </c>
      <c r="G18" s="5"/>
      <c r="H18" s="5" t="s">
        <v>27</v>
      </c>
      <c r="I18" s="5"/>
      <c r="J18" s="5"/>
      <c r="K18" s="5"/>
      <c r="L18" s="8">
        <v>500000</v>
      </c>
      <c r="M18" s="8">
        <v>500000</v>
      </c>
      <c r="N18" s="8">
        <v>0</v>
      </c>
      <c r="O18" s="8">
        <v>500000</v>
      </c>
      <c r="P18" s="8">
        <v>0</v>
      </c>
      <c r="Q18" s="8">
        <v>500000</v>
      </c>
      <c r="R18" s="8">
        <v>0</v>
      </c>
      <c r="S18" s="8">
        <v>500000</v>
      </c>
      <c r="T18" s="8">
        <v>500000</v>
      </c>
      <c r="U18" s="2"/>
    </row>
    <row r="19" spans="1:21" outlineLevel="1" x14ac:dyDescent="0.3">
      <c r="A19" s="4" t="s">
        <v>15</v>
      </c>
      <c r="B19" s="5" t="s">
        <v>14</v>
      </c>
      <c r="C19" s="5" t="s">
        <v>44</v>
      </c>
      <c r="D19" s="5" t="s">
        <v>54</v>
      </c>
      <c r="E19" s="5" t="s">
        <v>18</v>
      </c>
      <c r="F19" s="5" t="s">
        <v>19</v>
      </c>
      <c r="G19" s="5"/>
      <c r="H19" s="5" t="s">
        <v>20</v>
      </c>
      <c r="I19" s="5"/>
      <c r="J19" s="5"/>
      <c r="K19" s="5"/>
      <c r="L19" s="8">
        <v>1000000</v>
      </c>
      <c r="M19" s="8">
        <v>1000000</v>
      </c>
      <c r="N19" s="8">
        <v>0</v>
      </c>
      <c r="O19" s="8">
        <v>1000000</v>
      </c>
      <c r="P19" s="8">
        <v>0</v>
      </c>
      <c r="Q19" s="8">
        <v>1000000</v>
      </c>
      <c r="R19" s="8">
        <v>0</v>
      </c>
      <c r="S19" s="8">
        <v>1000000</v>
      </c>
      <c r="T19" s="8">
        <v>1000000</v>
      </c>
      <c r="U19" s="2"/>
    </row>
    <row r="20" spans="1:21" ht="26.4" outlineLevel="1" x14ac:dyDescent="0.3">
      <c r="A20" s="4" t="s">
        <v>50</v>
      </c>
      <c r="B20" s="5" t="s">
        <v>14</v>
      </c>
      <c r="C20" s="5" t="s">
        <v>44</v>
      </c>
      <c r="D20" s="5" t="s">
        <v>54</v>
      </c>
      <c r="E20" s="5" t="s">
        <v>18</v>
      </c>
      <c r="F20" s="5" t="s">
        <v>51</v>
      </c>
      <c r="G20" s="5"/>
      <c r="H20" s="5" t="s">
        <v>43</v>
      </c>
      <c r="I20" s="5"/>
      <c r="J20" s="5"/>
      <c r="K20" s="5"/>
      <c r="L20" s="8">
        <v>50000</v>
      </c>
      <c r="M20" s="8">
        <v>50000</v>
      </c>
      <c r="N20" s="8">
        <v>0</v>
      </c>
      <c r="O20" s="8">
        <v>50000</v>
      </c>
      <c r="P20" s="8">
        <v>0</v>
      </c>
      <c r="Q20" s="8">
        <v>50000</v>
      </c>
      <c r="R20" s="8">
        <v>0</v>
      </c>
      <c r="S20" s="8">
        <v>50000</v>
      </c>
      <c r="T20" s="8">
        <v>50000</v>
      </c>
      <c r="U20" s="2"/>
    </row>
    <row r="21" spans="1:21" outlineLevel="1" x14ac:dyDescent="0.3">
      <c r="A21" s="4" t="s">
        <v>15</v>
      </c>
      <c r="B21" s="5" t="s">
        <v>14</v>
      </c>
      <c r="C21" s="5" t="s">
        <v>44</v>
      </c>
      <c r="D21" s="5" t="s">
        <v>55</v>
      </c>
      <c r="E21" s="5" t="s">
        <v>18</v>
      </c>
      <c r="F21" s="5" t="s">
        <v>19</v>
      </c>
      <c r="G21" s="5"/>
      <c r="H21" s="5" t="s">
        <v>20</v>
      </c>
      <c r="I21" s="5"/>
      <c r="J21" s="5"/>
      <c r="K21" s="5"/>
      <c r="L21" s="8">
        <v>500000</v>
      </c>
      <c r="M21" s="8">
        <v>500000</v>
      </c>
      <c r="N21" s="8">
        <v>0</v>
      </c>
      <c r="O21" s="8">
        <v>500000</v>
      </c>
      <c r="P21" s="8">
        <v>0</v>
      </c>
      <c r="Q21" s="8">
        <v>500000</v>
      </c>
      <c r="R21" s="8">
        <v>0</v>
      </c>
      <c r="S21" s="8">
        <v>500000</v>
      </c>
      <c r="T21" s="8">
        <v>500000</v>
      </c>
      <c r="U21" s="2"/>
    </row>
    <row r="22" spans="1:21" ht="26.4" outlineLevel="1" x14ac:dyDescent="0.3">
      <c r="A22" s="4" t="s">
        <v>21</v>
      </c>
      <c r="B22" s="5" t="s">
        <v>14</v>
      </c>
      <c r="C22" s="5" t="s">
        <v>44</v>
      </c>
      <c r="D22" s="5" t="s">
        <v>56</v>
      </c>
      <c r="E22" s="5" t="s">
        <v>18</v>
      </c>
      <c r="F22" s="5" t="s">
        <v>24</v>
      </c>
      <c r="G22" s="5"/>
      <c r="H22" s="5" t="s">
        <v>27</v>
      </c>
      <c r="I22" s="5"/>
      <c r="J22" s="5"/>
      <c r="K22" s="5"/>
      <c r="L22" s="8">
        <v>30000</v>
      </c>
      <c r="M22" s="8">
        <v>30000</v>
      </c>
      <c r="N22" s="8">
        <v>0</v>
      </c>
      <c r="O22" s="8">
        <v>30000</v>
      </c>
      <c r="P22" s="8">
        <v>0</v>
      </c>
      <c r="Q22" s="8">
        <v>30000</v>
      </c>
      <c r="R22" s="8">
        <v>0</v>
      </c>
      <c r="S22" s="8">
        <v>30000</v>
      </c>
      <c r="T22" s="8">
        <v>30000</v>
      </c>
      <c r="U22" s="2"/>
    </row>
    <row r="23" spans="1:21" outlineLevel="1" x14ac:dyDescent="0.3">
      <c r="A23" s="4" t="s">
        <v>15</v>
      </c>
      <c r="B23" s="5" t="s">
        <v>14</v>
      </c>
      <c r="C23" s="5" t="s">
        <v>57</v>
      </c>
      <c r="D23" s="5" t="s">
        <v>58</v>
      </c>
      <c r="E23" s="5" t="s">
        <v>18</v>
      </c>
      <c r="F23" s="5" t="s">
        <v>19</v>
      </c>
      <c r="G23" s="5"/>
      <c r="H23" s="5" t="s">
        <v>20</v>
      </c>
      <c r="I23" s="5"/>
      <c r="J23" s="5"/>
      <c r="K23" s="5"/>
      <c r="L23" s="8">
        <v>50000</v>
      </c>
      <c r="M23" s="8">
        <v>50000</v>
      </c>
      <c r="N23" s="8">
        <v>0</v>
      </c>
      <c r="O23" s="8">
        <v>50000</v>
      </c>
      <c r="P23" s="8">
        <v>0</v>
      </c>
      <c r="Q23" s="8">
        <v>50000</v>
      </c>
      <c r="R23" s="8">
        <v>0</v>
      </c>
      <c r="S23" s="8">
        <v>50000</v>
      </c>
      <c r="T23" s="8">
        <v>50000</v>
      </c>
      <c r="U23" s="2"/>
    </row>
    <row r="24" spans="1:21" ht="26.4" outlineLevel="1" x14ac:dyDescent="0.3">
      <c r="A24" s="4" t="s">
        <v>21</v>
      </c>
      <c r="B24" s="5" t="s">
        <v>14</v>
      </c>
      <c r="C24" s="5" t="s">
        <v>57</v>
      </c>
      <c r="D24" s="5" t="s">
        <v>59</v>
      </c>
      <c r="E24" s="5" t="s">
        <v>18</v>
      </c>
      <c r="F24" s="5" t="s">
        <v>24</v>
      </c>
      <c r="G24" s="5"/>
      <c r="H24" s="5" t="s">
        <v>60</v>
      </c>
      <c r="I24" s="5"/>
      <c r="J24" s="5"/>
      <c r="K24" s="5"/>
      <c r="L24" s="8">
        <v>400000</v>
      </c>
      <c r="M24" s="8">
        <v>400000</v>
      </c>
      <c r="N24" s="8">
        <v>0</v>
      </c>
      <c r="O24" s="8">
        <v>400000</v>
      </c>
      <c r="P24" s="8">
        <v>0</v>
      </c>
      <c r="Q24" s="8">
        <v>400000</v>
      </c>
      <c r="R24" s="8">
        <v>0</v>
      </c>
      <c r="S24" s="8">
        <v>400000</v>
      </c>
      <c r="T24" s="8">
        <v>400000</v>
      </c>
      <c r="U24" s="2"/>
    </row>
    <row r="25" spans="1:21" ht="39.6" outlineLevel="1" x14ac:dyDescent="0.3">
      <c r="A25" s="4" t="s">
        <v>61</v>
      </c>
      <c r="B25" s="5" t="s">
        <v>14</v>
      </c>
      <c r="C25" s="5" t="s">
        <v>62</v>
      </c>
      <c r="D25" s="5" t="s">
        <v>63</v>
      </c>
      <c r="E25" s="5" t="s">
        <v>64</v>
      </c>
      <c r="F25" s="5" t="s">
        <v>65</v>
      </c>
      <c r="G25" s="5"/>
      <c r="H25" s="5" t="s">
        <v>43</v>
      </c>
      <c r="I25" s="5"/>
      <c r="J25" s="5"/>
      <c r="K25" s="5"/>
      <c r="L25" s="8">
        <v>85000</v>
      </c>
      <c r="M25" s="8">
        <v>85000</v>
      </c>
      <c r="N25" s="8">
        <v>0</v>
      </c>
      <c r="O25" s="8">
        <v>85000</v>
      </c>
      <c r="P25" s="8">
        <v>0</v>
      </c>
      <c r="Q25" s="8">
        <v>85000</v>
      </c>
      <c r="R25" s="8">
        <v>0</v>
      </c>
      <c r="S25" s="8">
        <v>85000</v>
      </c>
      <c r="T25" s="8">
        <v>85000</v>
      </c>
      <c r="U25" s="2"/>
    </row>
    <row r="26" spans="1:21" ht="26.4" x14ac:dyDescent="0.3">
      <c r="A26" s="4" t="s">
        <v>66</v>
      </c>
      <c r="B26" s="5" t="s">
        <v>67</v>
      </c>
      <c r="C26" s="5"/>
      <c r="D26" s="5"/>
      <c r="E26" s="5"/>
      <c r="F26" s="5"/>
      <c r="G26" s="5"/>
      <c r="H26" s="5"/>
      <c r="I26" s="5"/>
      <c r="J26" s="5"/>
      <c r="K26" s="5"/>
      <c r="L26" s="6">
        <v>966000</v>
      </c>
      <c r="M26" s="7">
        <v>966000</v>
      </c>
      <c r="N26" s="7">
        <v>0</v>
      </c>
      <c r="O26" s="7">
        <v>966000</v>
      </c>
      <c r="P26" s="7">
        <v>0</v>
      </c>
      <c r="Q26" s="7">
        <v>966000</v>
      </c>
      <c r="R26" s="7">
        <v>0</v>
      </c>
      <c r="S26" s="6">
        <v>987099</v>
      </c>
      <c r="T26" s="6">
        <v>1005564</v>
      </c>
      <c r="U26" s="2"/>
    </row>
    <row r="27" spans="1:21" outlineLevel="1" x14ac:dyDescent="0.3">
      <c r="A27" s="4" t="s">
        <v>68</v>
      </c>
      <c r="B27" s="5" t="s">
        <v>67</v>
      </c>
      <c r="C27" s="5" t="s">
        <v>69</v>
      </c>
      <c r="D27" s="5" t="s">
        <v>70</v>
      </c>
      <c r="E27" s="5" t="s">
        <v>71</v>
      </c>
      <c r="F27" s="5" t="s">
        <v>72</v>
      </c>
      <c r="G27" s="5"/>
      <c r="H27" s="5" t="s">
        <v>73</v>
      </c>
      <c r="I27" s="5"/>
      <c r="J27" s="5"/>
      <c r="K27" s="5"/>
      <c r="L27" s="8">
        <v>319815</v>
      </c>
      <c r="M27" s="8">
        <v>319815</v>
      </c>
      <c r="N27" s="8">
        <v>0</v>
      </c>
      <c r="O27" s="8">
        <v>319815</v>
      </c>
      <c r="P27" s="8">
        <v>0</v>
      </c>
      <c r="Q27" s="8">
        <v>319815</v>
      </c>
      <c r="R27" s="8">
        <v>0</v>
      </c>
      <c r="S27" s="8">
        <v>335081</v>
      </c>
      <c r="T27" s="8">
        <v>348454</v>
      </c>
      <c r="U27" s="2"/>
    </row>
    <row r="28" spans="1:21" outlineLevel="1" x14ac:dyDescent="0.3">
      <c r="A28" s="4" t="s">
        <v>15</v>
      </c>
      <c r="B28" s="5" t="s">
        <v>67</v>
      </c>
      <c r="C28" s="5" t="s">
        <v>69</v>
      </c>
      <c r="D28" s="5" t="s">
        <v>70</v>
      </c>
      <c r="E28" s="5" t="s">
        <v>74</v>
      </c>
      <c r="F28" s="5" t="s">
        <v>19</v>
      </c>
      <c r="G28" s="5"/>
      <c r="H28" s="5" t="s">
        <v>75</v>
      </c>
      <c r="I28" s="5"/>
      <c r="J28" s="5"/>
      <c r="K28" s="5"/>
      <c r="L28" s="8">
        <v>408000</v>
      </c>
      <c r="M28" s="8">
        <v>408000</v>
      </c>
      <c r="N28" s="8">
        <v>0</v>
      </c>
      <c r="O28" s="8">
        <v>408000</v>
      </c>
      <c r="P28" s="8">
        <v>0</v>
      </c>
      <c r="Q28" s="8">
        <v>408000</v>
      </c>
      <c r="R28" s="8">
        <v>0</v>
      </c>
      <c r="S28" s="8">
        <v>408000</v>
      </c>
      <c r="T28" s="8">
        <v>408000</v>
      </c>
      <c r="U28" s="2"/>
    </row>
    <row r="29" spans="1:21" ht="26.4" outlineLevel="1" x14ac:dyDescent="0.3">
      <c r="A29" s="4" t="s">
        <v>76</v>
      </c>
      <c r="B29" s="5" t="s">
        <v>67</v>
      </c>
      <c r="C29" s="5" t="s">
        <v>69</v>
      </c>
      <c r="D29" s="5" t="s">
        <v>70</v>
      </c>
      <c r="E29" s="5" t="s">
        <v>77</v>
      </c>
      <c r="F29" s="5" t="s">
        <v>78</v>
      </c>
      <c r="G29" s="5"/>
      <c r="H29" s="5" t="s">
        <v>73</v>
      </c>
      <c r="I29" s="5"/>
      <c r="J29" s="5"/>
      <c r="K29" s="5"/>
      <c r="L29" s="8">
        <v>96585</v>
      </c>
      <c r="M29" s="8">
        <v>96585</v>
      </c>
      <c r="N29" s="8">
        <v>0</v>
      </c>
      <c r="O29" s="8">
        <v>96585</v>
      </c>
      <c r="P29" s="8">
        <v>0</v>
      </c>
      <c r="Q29" s="8">
        <v>96585</v>
      </c>
      <c r="R29" s="8">
        <v>0</v>
      </c>
      <c r="S29" s="8">
        <v>101194</v>
      </c>
      <c r="T29" s="8">
        <v>105233</v>
      </c>
      <c r="U29" s="2"/>
    </row>
    <row r="30" spans="1:21" outlineLevel="1" x14ac:dyDescent="0.3">
      <c r="A30" s="4" t="s">
        <v>79</v>
      </c>
      <c r="B30" s="5" t="s">
        <v>67</v>
      </c>
      <c r="C30" s="5" t="s">
        <v>69</v>
      </c>
      <c r="D30" s="5" t="s">
        <v>70</v>
      </c>
      <c r="E30" s="5" t="s">
        <v>18</v>
      </c>
      <c r="F30" s="5" t="s">
        <v>80</v>
      </c>
      <c r="G30" s="5"/>
      <c r="H30" s="5" t="s">
        <v>81</v>
      </c>
      <c r="I30" s="5"/>
      <c r="J30" s="5"/>
      <c r="K30" s="5"/>
      <c r="L30" s="8">
        <v>13000</v>
      </c>
      <c r="M30" s="8">
        <v>13000</v>
      </c>
      <c r="N30" s="8">
        <v>0</v>
      </c>
      <c r="O30" s="8">
        <v>13000</v>
      </c>
      <c r="P30" s="8">
        <v>0</v>
      </c>
      <c r="Q30" s="8">
        <v>13000</v>
      </c>
      <c r="R30" s="8">
        <v>0</v>
      </c>
      <c r="S30" s="8">
        <v>13000</v>
      </c>
      <c r="T30" s="8">
        <v>13000</v>
      </c>
      <c r="U30" s="2"/>
    </row>
    <row r="31" spans="1:21" outlineLevel="1" x14ac:dyDescent="0.3">
      <c r="A31" s="4" t="s">
        <v>15</v>
      </c>
      <c r="B31" s="5" t="s">
        <v>67</v>
      </c>
      <c r="C31" s="5" t="s">
        <v>69</v>
      </c>
      <c r="D31" s="5" t="s">
        <v>70</v>
      </c>
      <c r="E31" s="5" t="s">
        <v>18</v>
      </c>
      <c r="F31" s="5" t="s">
        <v>19</v>
      </c>
      <c r="G31" s="5"/>
      <c r="H31" s="5" t="s">
        <v>82</v>
      </c>
      <c r="I31" s="5"/>
      <c r="J31" s="5"/>
      <c r="K31" s="5"/>
      <c r="L31" s="8">
        <v>9000</v>
      </c>
      <c r="M31" s="8">
        <v>9000</v>
      </c>
      <c r="N31" s="8">
        <v>0</v>
      </c>
      <c r="O31" s="8">
        <v>9000</v>
      </c>
      <c r="P31" s="8">
        <v>0</v>
      </c>
      <c r="Q31" s="8">
        <v>9000</v>
      </c>
      <c r="R31" s="8">
        <v>0</v>
      </c>
      <c r="S31" s="8">
        <v>9000</v>
      </c>
      <c r="T31" s="8">
        <v>9000</v>
      </c>
      <c r="U31" s="2"/>
    </row>
    <row r="32" spans="1:21" outlineLevel="1" x14ac:dyDescent="0.3">
      <c r="A32" s="4" t="s">
        <v>15</v>
      </c>
      <c r="B32" s="5" t="s">
        <v>67</v>
      </c>
      <c r="C32" s="5" t="s">
        <v>69</v>
      </c>
      <c r="D32" s="5" t="s">
        <v>70</v>
      </c>
      <c r="E32" s="5" t="s">
        <v>18</v>
      </c>
      <c r="F32" s="5" t="s">
        <v>19</v>
      </c>
      <c r="G32" s="5"/>
      <c r="H32" s="5" t="s">
        <v>83</v>
      </c>
      <c r="I32" s="5"/>
      <c r="J32" s="5"/>
      <c r="K32" s="5"/>
      <c r="L32" s="8">
        <v>2000</v>
      </c>
      <c r="M32" s="8">
        <v>2000</v>
      </c>
      <c r="N32" s="8">
        <v>0</v>
      </c>
      <c r="O32" s="8">
        <v>2000</v>
      </c>
      <c r="P32" s="8">
        <v>0</v>
      </c>
      <c r="Q32" s="8">
        <v>2000</v>
      </c>
      <c r="R32" s="8">
        <v>0</v>
      </c>
      <c r="S32" s="8">
        <v>2000</v>
      </c>
      <c r="T32" s="8">
        <v>2000</v>
      </c>
      <c r="U32" s="2"/>
    </row>
    <row r="33" spans="1:21" outlineLevel="1" x14ac:dyDescent="0.3">
      <c r="A33" s="4" t="s">
        <v>15</v>
      </c>
      <c r="B33" s="5" t="s">
        <v>67</v>
      </c>
      <c r="C33" s="5" t="s">
        <v>69</v>
      </c>
      <c r="D33" s="5" t="s">
        <v>70</v>
      </c>
      <c r="E33" s="5" t="s">
        <v>18</v>
      </c>
      <c r="F33" s="5" t="s">
        <v>19</v>
      </c>
      <c r="G33" s="5"/>
      <c r="H33" s="5" t="s">
        <v>84</v>
      </c>
      <c r="I33" s="5"/>
      <c r="J33" s="5"/>
      <c r="K33" s="5"/>
      <c r="L33" s="8">
        <v>2000</v>
      </c>
      <c r="M33" s="8">
        <v>2000</v>
      </c>
      <c r="N33" s="8">
        <v>0</v>
      </c>
      <c r="O33" s="8">
        <v>2000</v>
      </c>
      <c r="P33" s="8">
        <v>0</v>
      </c>
      <c r="Q33" s="8">
        <v>2000</v>
      </c>
      <c r="R33" s="8">
        <v>0</v>
      </c>
      <c r="S33" s="8">
        <v>2000</v>
      </c>
      <c r="T33" s="8">
        <v>2000</v>
      </c>
      <c r="U33" s="2"/>
    </row>
    <row r="34" spans="1:21" outlineLevel="1" x14ac:dyDescent="0.3">
      <c r="A34" s="4" t="s">
        <v>15</v>
      </c>
      <c r="B34" s="5" t="s">
        <v>67</v>
      </c>
      <c r="C34" s="5" t="s">
        <v>69</v>
      </c>
      <c r="D34" s="5" t="s">
        <v>70</v>
      </c>
      <c r="E34" s="5" t="s">
        <v>18</v>
      </c>
      <c r="F34" s="5" t="s">
        <v>19</v>
      </c>
      <c r="G34" s="5"/>
      <c r="H34" s="5" t="s">
        <v>85</v>
      </c>
      <c r="I34" s="5"/>
      <c r="J34" s="5"/>
      <c r="K34" s="5"/>
      <c r="L34" s="8">
        <v>10000</v>
      </c>
      <c r="M34" s="8">
        <v>10000</v>
      </c>
      <c r="N34" s="8">
        <v>0</v>
      </c>
      <c r="O34" s="8">
        <v>10000</v>
      </c>
      <c r="P34" s="8">
        <v>0</v>
      </c>
      <c r="Q34" s="8">
        <v>10000</v>
      </c>
      <c r="R34" s="8">
        <v>0</v>
      </c>
      <c r="S34" s="8">
        <v>10000</v>
      </c>
      <c r="T34" s="8">
        <v>10000</v>
      </c>
      <c r="U34" s="2"/>
    </row>
    <row r="35" spans="1:21" outlineLevel="1" x14ac:dyDescent="0.3">
      <c r="A35" s="4" t="s">
        <v>15</v>
      </c>
      <c r="B35" s="5" t="s">
        <v>67</v>
      </c>
      <c r="C35" s="5" t="s">
        <v>69</v>
      </c>
      <c r="D35" s="5" t="s">
        <v>70</v>
      </c>
      <c r="E35" s="5" t="s">
        <v>18</v>
      </c>
      <c r="F35" s="5" t="s">
        <v>19</v>
      </c>
      <c r="G35" s="5"/>
      <c r="H35" s="5" t="s">
        <v>86</v>
      </c>
      <c r="I35" s="5"/>
      <c r="J35" s="5"/>
      <c r="K35" s="5"/>
      <c r="L35" s="8">
        <v>15000</v>
      </c>
      <c r="M35" s="8">
        <v>15000</v>
      </c>
      <c r="N35" s="8">
        <v>0</v>
      </c>
      <c r="O35" s="8">
        <v>15000</v>
      </c>
      <c r="P35" s="8">
        <v>0</v>
      </c>
      <c r="Q35" s="8">
        <v>15000</v>
      </c>
      <c r="R35" s="8">
        <v>0</v>
      </c>
      <c r="S35" s="8">
        <v>15000</v>
      </c>
      <c r="T35" s="8">
        <v>15000</v>
      </c>
      <c r="U35" s="2"/>
    </row>
    <row r="36" spans="1:21" ht="26.4" outlineLevel="1" x14ac:dyDescent="0.3">
      <c r="A36" s="4" t="s">
        <v>50</v>
      </c>
      <c r="B36" s="5" t="s">
        <v>67</v>
      </c>
      <c r="C36" s="5" t="s">
        <v>69</v>
      </c>
      <c r="D36" s="5" t="s">
        <v>70</v>
      </c>
      <c r="E36" s="5" t="s">
        <v>18</v>
      </c>
      <c r="F36" s="5" t="s">
        <v>51</v>
      </c>
      <c r="G36" s="5"/>
      <c r="H36" s="5" t="s">
        <v>81</v>
      </c>
      <c r="I36" s="5"/>
      <c r="J36" s="5"/>
      <c r="K36" s="5"/>
      <c r="L36" s="8">
        <v>42000</v>
      </c>
      <c r="M36" s="8">
        <v>42000</v>
      </c>
      <c r="N36" s="8">
        <v>0</v>
      </c>
      <c r="O36" s="8">
        <v>42000</v>
      </c>
      <c r="P36" s="8">
        <v>0</v>
      </c>
      <c r="Q36" s="8">
        <v>42000</v>
      </c>
      <c r="R36" s="8">
        <v>0</v>
      </c>
      <c r="S36" s="8">
        <v>42000</v>
      </c>
      <c r="T36" s="8">
        <v>42000</v>
      </c>
      <c r="U36" s="2"/>
    </row>
    <row r="37" spans="1:21" ht="39.6" outlineLevel="1" x14ac:dyDescent="0.3">
      <c r="A37" s="4" t="s">
        <v>87</v>
      </c>
      <c r="B37" s="5" t="s">
        <v>67</v>
      </c>
      <c r="C37" s="5" t="s">
        <v>69</v>
      </c>
      <c r="D37" s="5" t="s">
        <v>70</v>
      </c>
      <c r="E37" s="5" t="s">
        <v>18</v>
      </c>
      <c r="F37" s="5" t="s">
        <v>88</v>
      </c>
      <c r="G37" s="5"/>
      <c r="H37" s="5" t="s">
        <v>81</v>
      </c>
      <c r="I37" s="5"/>
      <c r="J37" s="5"/>
      <c r="K37" s="5"/>
      <c r="L37" s="8">
        <v>2000</v>
      </c>
      <c r="M37" s="8">
        <v>2000</v>
      </c>
      <c r="N37" s="8">
        <v>0</v>
      </c>
      <c r="O37" s="8">
        <v>2000</v>
      </c>
      <c r="P37" s="8">
        <v>0</v>
      </c>
      <c r="Q37" s="8">
        <v>2000</v>
      </c>
      <c r="R37" s="8">
        <v>0</v>
      </c>
      <c r="S37" s="8">
        <v>2000</v>
      </c>
      <c r="T37" s="8">
        <v>2000</v>
      </c>
      <c r="U37" s="2"/>
    </row>
    <row r="38" spans="1:21" ht="39.6" outlineLevel="1" x14ac:dyDescent="0.3">
      <c r="A38" s="4" t="s">
        <v>89</v>
      </c>
      <c r="B38" s="5" t="s">
        <v>67</v>
      </c>
      <c r="C38" s="5" t="s">
        <v>90</v>
      </c>
      <c r="D38" s="5" t="s">
        <v>91</v>
      </c>
      <c r="E38" s="5" t="s">
        <v>92</v>
      </c>
      <c r="F38" s="5" t="s">
        <v>93</v>
      </c>
      <c r="G38" s="5"/>
      <c r="H38" s="5" t="s">
        <v>94</v>
      </c>
      <c r="I38" s="5"/>
      <c r="J38" s="5"/>
      <c r="K38" s="5"/>
      <c r="L38" s="8">
        <v>25100</v>
      </c>
      <c r="M38" s="8">
        <v>25100</v>
      </c>
      <c r="N38" s="8">
        <v>0</v>
      </c>
      <c r="O38" s="8">
        <v>25100</v>
      </c>
      <c r="P38" s="8">
        <v>0</v>
      </c>
      <c r="Q38" s="8">
        <v>25100</v>
      </c>
      <c r="R38" s="8">
        <v>0</v>
      </c>
      <c r="S38" s="8">
        <v>26324</v>
      </c>
      <c r="T38" s="8">
        <v>27377</v>
      </c>
      <c r="U38" s="2"/>
    </row>
    <row r="39" spans="1:21" ht="26.4" outlineLevel="1" x14ac:dyDescent="0.3">
      <c r="A39" s="4" t="s">
        <v>95</v>
      </c>
      <c r="B39" s="5" t="s">
        <v>67</v>
      </c>
      <c r="C39" s="5" t="s">
        <v>96</v>
      </c>
      <c r="D39" s="5" t="s">
        <v>97</v>
      </c>
      <c r="E39" s="5" t="s">
        <v>98</v>
      </c>
      <c r="F39" s="5" t="s">
        <v>99</v>
      </c>
      <c r="G39" s="5"/>
      <c r="H39" s="5" t="s">
        <v>43</v>
      </c>
      <c r="I39" s="5"/>
      <c r="J39" s="5"/>
      <c r="K39" s="5"/>
      <c r="L39" s="8">
        <v>21500</v>
      </c>
      <c r="M39" s="8">
        <v>21500</v>
      </c>
      <c r="N39" s="8">
        <v>0</v>
      </c>
      <c r="O39" s="8">
        <v>21500</v>
      </c>
      <c r="P39" s="8">
        <v>0</v>
      </c>
      <c r="Q39" s="8">
        <v>21500</v>
      </c>
      <c r="R39" s="8">
        <v>0</v>
      </c>
      <c r="S39" s="8">
        <v>21500</v>
      </c>
      <c r="T39" s="8">
        <v>21500</v>
      </c>
      <c r="U39" s="2"/>
    </row>
    <row r="40" spans="1:21" ht="12.75" customHeight="1" x14ac:dyDescent="0.3">
      <c r="A40" s="14" t="s">
        <v>100</v>
      </c>
      <c r="B40" s="15"/>
      <c r="C40" s="15"/>
      <c r="D40" s="15"/>
      <c r="E40" s="15"/>
      <c r="F40" s="15"/>
      <c r="G40" s="15"/>
      <c r="H40" s="9"/>
      <c r="I40" s="9"/>
      <c r="J40" s="9"/>
      <c r="K40" s="9"/>
      <c r="L40" s="10">
        <v>16135724</v>
      </c>
      <c r="M40" s="11">
        <v>16135724</v>
      </c>
      <c r="N40" s="11">
        <v>0</v>
      </c>
      <c r="O40" s="11">
        <v>16135724</v>
      </c>
      <c r="P40" s="11">
        <v>0</v>
      </c>
      <c r="Q40" s="11">
        <v>16135724</v>
      </c>
      <c r="R40" s="11">
        <v>0</v>
      </c>
      <c r="S40" s="10">
        <v>16195605</v>
      </c>
      <c r="T40" s="10">
        <v>16348947</v>
      </c>
      <c r="U40" s="2"/>
    </row>
    <row r="41" spans="1:21" ht="12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31.8" customHeight="1" x14ac:dyDescent="0.3">
      <c r="A42" s="18" t="s">
        <v>103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2"/>
    </row>
    <row r="44" spans="1:21" ht="39.6" x14ac:dyDescent="0.3">
      <c r="A44" s="19" t="s">
        <v>104</v>
      </c>
      <c r="B44" s="20"/>
      <c r="C44" s="21" t="s">
        <v>105</v>
      </c>
      <c r="D44" s="22"/>
      <c r="E44" s="22"/>
      <c r="F44" s="22"/>
      <c r="G44" s="43" t="s">
        <v>106</v>
      </c>
      <c r="H44" s="23"/>
      <c r="I44" s="23"/>
      <c r="J44" s="23"/>
      <c r="K44" s="23"/>
      <c r="L44" s="24"/>
      <c r="M44" s="25" t="s">
        <v>9</v>
      </c>
      <c r="N44" s="25" t="s">
        <v>9</v>
      </c>
      <c r="O44" s="25" t="s">
        <v>10</v>
      </c>
      <c r="P44" s="25" t="s">
        <v>11</v>
      </c>
    </row>
    <row r="45" spans="1:21" x14ac:dyDescent="0.3">
      <c r="A45" s="20"/>
      <c r="B45" s="20"/>
      <c r="C45" s="22"/>
      <c r="D45" s="22"/>
      <c r="E45" s="22"/>
      <c r="F45" s="22"/>
      <c r="G45" s="45" t="s">
        <v>107</v>
      </c>
      <c r="H45" s="26" t="s">
        <v>109</v>
      </c>
      <c r="I45" s="26" t="s">
        <v>108</v>
      </c>
      <c r="J45" s="7">
        <v>0</v>
      </c>
      <c r="K45" s="7">
        <v>0</v>
      </c>
      <c r="L45" s="27" t="s">
        <v>116</v>
      </c>
      <c r="M45" s="7">
        <v>0</v>
      </c>
      <c r="N45" s="7">
        <v>0</v>
      </c>
      <c r="O45" s="28">
        <v>0</v>
      </c>
      <c r="P45" s="28">
        <v>0</v>
      </c>
    </row>
    <row r="46" spans="1:21" x14ac:dyDescent="0.3">
      <c r="A46" s="21">
        <v>1</v>
      </c>
      <c r="B46" s="22"/>
      <c r="C46" s="21">
        <v>2</v>
      </c>
      <c r="D46" s="22"/>
      <c r="E46" s="22"/>
      <c r="F46" s="22"/>
      <c r="G46" s="44">
        <v>3</v>
      </c>
      <c r="H46" s="26">
        <v>4</v>
      </c>
      <c r="I46" s="26">
        <v>5</v>
      </c>
      <c r="J46" s="7">
        <v>0</v>
      </c>
      <c r="K46" s="7">
        <v>-285958499</v>
      </c>
      <c r="L46" s="29">
        <v>5</v>
      </c>
      <c r="M46" s="7">
        <v>-285958499</v>
      </c>
      <c r="N46" s="7">
        <v>0</v>
      </c>
      <c r="O46" s="28">
        <v>-399849473</v>
      </c>
      <c r="P46" s="28">
        <v>-247197183</v>
      </c>
    </row>
    <row r="47" spans="1:21" ht="36.6" customHeight="1" x14ac:dyDescent="0.3">
      <c r="A47" s="30" t="s">
        <v>110</v>
      </c>
      <c r="B47" s="31"/>
      <c r="C47" s="32" t="s">
        <v>111</v>
      </c>
      <c r="D47" s="33"/>
      <c r="E47" s="33"/>
      <c r="F47" s="33"/>
      <c r="G47" s="34">
        <v>-16135724</v>
      </c>
      <c r="H47" s="35">
        <v>-16615605</v>
      </c>
      <c r="I47" s="35">
        <v>0</v>
      </c>
      <c r="J47" s="35">
        <v>-285958499</v>
      </c>
      <c r="K47" s="35">
        <v>0</v>
      </c>
      <c r="L47" s="35">
        <v>-17213947</v>
      </c>
      <c r="M47" s="7">
        <v>0</v>
      </c>
      <c r="N47" s="28">
        <v>-399849473</v>
      </c>
      <c r="O47" s="28">
        <v>-247197183</v>
      </c>
      <c r="P47" s="28">
        <v>-247197183</v>
      </c>
    </row>
    <row r="48" spans="1:21" ht="32.4" customHeight="1" x14ac:dyDescent="0.3">
      <c r="A48" s="30" t="s">
        <v>112</v>
      </c>
      <c r="B48" s="31"/>
      <c r="C48" s="36" t="s">
        <v>113</v>
      </c>
      <c r="D48" s="37"/>
      <c r="E48" s="37"/>
      <c r="F48" s="37"/>
      <c r="G48" s="34">
        <v>16135724</v>
      </c>
      <c r="H48" s="35">
        <v>16615605</v>
      </c>
      <c r="I48" s="35">
        <v>0</v>
      </c>
      <c r="J48" s="35">
        <v>285958499</v>
      </c>
      <c r="K48" s="35">
        <v>0</v>
      </c>
      <c r="L48" s="35">
        <v>17213947</v>
      </c>
      <c r="M48" s="7">
        <v>0</v>
      </c>
      <c r="N48" s="28">
        <v>399849473</v>
      </c>
      <c r="O48" s="28">
        <v>247197183</v>
      </c>
      <c r="P48" s="28">
        <v>247197183</v>
      </c>
    </row>
    <row r="49" spans="1:16" x14ac:dyDescent="0.3">
      <c r="A49" s="38" t="s">
        <v>114</v>
      </c>
      <c r="B49" s="39"/>
      <c r="C49" s="39"/>
      <c r="D49" s="39"/>
      <c r="E49" s="39"/>
      <c r="F49" s="39"/>
      <c r="G49" s="40">
        <f>G47+G48</f>
        <v>0</v>
      </c>
      <c r="H49" s="40">
        <f t="shared" ref="H49:L49" si="0">H47+H48</f>
        <v>0</v>
      </c>
      <c r="I49" s="40">
        <f t="shared" si="0"/>
        <v>0</v>
      </c>
      <c r="J49" s="40">
        <f t="shared" si="0"/>
        <v>0</v>
      </c>
      <c r="K49" s="40">
        <f t="shared" si="0"/>
        <v>0</v>
      </c>
      <c r="L49" s="40">
        <f t="shared" si="0"/>
        <v>0</v>
      </c>
      <c r="M49" s="41">
        <v>0</v>
      </c>
      <c r="N49" s="41">
        <v>0</v>
      </c>
      <c r="O49" s="42">
        <v>0</v>
      </c>
      <c r="P49" s="42">
        <v>0</v>
      </c>
    </row>
    <row r="51" spans="1:16" x14ac:dyDescent="0.3">
      <c r="A51" s="1" t="s">
        <v>115</v>
      </c>
    </row>
  </sheetData>
  <autoFilter ref="B3:H40"/>
  <mergeCells count="15">
    <mergeCell ref="A47:B47"/>
    <mergeCell ref="C47:F47"/>
    <mergeCell ref="A48:B48"/>
    <mergeCell ref="C48:F48"/>
    <mergeCell ref="A49:F49"/>
    <mergeCell ref="A44:B45"/>
    <mergeCell ref="C44:F45"/>
    <mergeCell ref="G44:L44"/>
    <mergeCell ref="A46:B46"/>
    <mergeCell ref="C46:F46"/>
    <mergeCell ref="A1:G1"/>
    <mergeCell ref="H1:S1"/>
    <mergeCell ref="A42:T42"/>
    <mergeCell ref="A2:T2"/>
    <mergeCell ref="A40:G40"/>
  </mergeCells>
  <pageMargins left="0.39370078740157483" right="0.19685039370078741" top="0.39370078740157483" bottom="0.39370078740157483" header="0.39370078740157483" footer="0.31496062992125984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2.01.2023&lt;/string&gt;&#10;  &lt;/DateInfo&gt;&#10;  &lt;Code&gt;SQUERY_ROSP_EXP&lt;/Code&gt;&#10;  &lt;ObjectCode&gt;SQUERY_ROSP_EXP&lt;/ObjectCode&gt;&#10;  &lt;DocName&gt;Бюджетная роспись (расходы)&lt;/DocName&gt;&#10;  &lt;VariantName&gt;СБР ШГП&lt;/VariantName&gt;&#10;  &lt;VariantLink&gt;253139592&lt;/VariantLink&gt;&#10;  &lt;ReportCode&gt;9ABF4F00F1CB4468BDDB5B4445E255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B264CFF-3AB6-467F-A720-A38BAC2CFF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BUD1\USER</dc:creator>
  <cp:lastModifiedBy>USER</cp:lastModifiedBy>
  <cp:lastPrinted>2023-01-17T14:18:19Z</cp:lastPrinted>
  <dcterms:created xsi:type="dcterms:W3CDTF">2022-11-29T09:22:48Z</dcterms:created>
  <dcterms:modified xsi:type="dcterms:W3CDTF">2023-01-17T14:18:26Z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СБР ШГП.xlsx</vt:lpwstr>
  </property>
  <property fmtid="{D5CDD505-2E9C-101B-9397-08002B2CF9AE}" pid="4" name="Версия клиента">
    <vt:lpwstr>21.2.24.4072 (.NET 4.0)</vt:lpwstr>
  </property>
  <property fmtid="{D5CDD505-2E9C-101B-9397-08002B2CF9AE}" pid="5" name="Версия базы">
    <vt:lpwstr>21.2.2622.769751584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bks_r_2023</vt:lpwstr>
  </property>
  <property fmtid="{D5CDD505-2E9C-101B-9397-08002B2CF9AE}" pid="9" name="Пользователь">
    <vt:lpwstr>6720_ptv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